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definedNames>
    <definedName name="_xlnm.Print_Titles" localSheetId="0">Sheet1!$1:$4</definedName>
    <definedName name="_xlnm._FilterDatabase" localSheetId="0" hidden="1">Sheet1!$A$4:$O$4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<sst xmlns="http://schemas.openxmlformats.org/spreadsheetml/2006/main" count="49" uniqueCount="35">
  <si>
    <t>2023年8月-2024年1月份乐东县城镇公益性岗位单位社会保险补贴公示表</t>
  </si>
  <si>
    <t>填报单位：乐东黎族自治县就业局</t>
  </si>
  <si>
    <t>公示日期：2024年2月6日</t>
  </si>
  <si>
    <t>序号</t>
  </si>
  <si>
    <t>单位名称</t>
  </si>
  <si>
    <t>姓名</t>
  </si>
  <si>
    <t>性别</t>
  </si>
  <si>
    <t>是否首次办理</t>
  </si>
  <si>
    <t>补贴起始年月</t>
  </si>
  <si>
    <t>补贴终止年月</t>
  </si>
  <si>
    <t>认定补贴起始年月</t>
  </si>
  <si>
    <t>认定终止补贴年月</t>
  </si>
  <si>
    <t>补贴申领月数</t>
  </si>
  <si>
    <t>养老保险补贴金额（元）</t>
  </si>
  <si>
    <t>失业保险补贴金额（元）</t>
  </si>
  <si>
    <t>医疗保险补贴金额（元）</t>
  </si>
  <si>
    <t>补贴申领金额（元）</t>
  </si>
  <si>
    <t>备注</t>
  </si>
  <si>
    <t>乐东黎族自治县人力资源市场服务中心</t>
  </si>
  <si>
    <t>王子弘</t>
  </si>
  <si>
    <t>男</t>
  </si>
  <si>
    <t>否</t>
  </si>
  <si>
    <t>2023-02-01</t>
  </si>
  <si>
    <t>2026-01-31</t>
  </si>
  <si>
    <t>邢峥</t>
  </si>
  <si>
    <t>2022-05-01</t>
  </si>
  <si>
    <t>2025-04-30</t>
  </si>
  <si>
    <t>乐东黎族自治县黄流镇人民政府</t>
  </si>
  <si>
    <t>陈安充</t>
  </si>
  <si>
    <t>2022-12-01</t>
  </si>
  <si>
    <t>2025-11-30</t>
  </si>
  <si>
    <t>王廖</t>
  </si>
  <si>
    <t>女</t>
  </si>
  <si>
    <t>邢素曼</t>
  </si>
  <si>
    <t>合计补贴金额: 贰万零贰佰柒拾元肆角捌分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</si>
</sst>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2"/>
      <name val="宋体"/>
      <charset val="134"/>
    </font>
    <font>
      <sz val="26"/>
      <name val="宋体"/>
      <charset val="134"/>
    </font>
    <font>
      <sz val="18"/>
      <name val="宋体"/>
      <charset val="134"/>
    </font>
    <font>
      <sz val="13"/>
      <name val="宋体"/>
      <charset val="134"/>
    </font>
    <font>
      <b/>
      <sz val="2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view="pageBreakPreview" zoomScale="85" zoomScaleNormal="85" workbookViewId="0">
      <selection activeCell="N6" sqref="N6"/>
    </sheetView>
  </sheetViews>
  <sheetFormatPr defaultColWidth="9" defaultRowHeight="14.25"/>
  <cols>
    <col min="1" max="1" width="10.625" customWidth="1"/>
    <col min="2" max="2" width="40.625" style="6" customWidth="1"/>
    <col min="5" max="9" width="10.625" style="7" customWidth="1"/>
    <col min="11" max="13" width="10.625" customWidth="1"/>
    <col min="14" max="14" width="10.625" style="7" customWidth="1"/>
    <col min="15" max="15" width="10.625" customWidth="1"/>
  </cols>
  <sheetData>
    <row r="1" s="1" customFormat="1" ht="30" customHeight="1" spans="1:15">
      <c r="A1" s="8" t="s">
        <v>0</v>
      </c>
      <c r="B1" s="9"/>
      <c r="C1" s="8"/>
      <c r="D1" s="8"/>
      <c r="E1" s="9"/>
      <c r="F1" s="9"/>
      <c r="G1" s="9"/>
      <c r="H1" s="9"/>
      <c r="I1" s="9"/>
      <c r="J1" s="8"/>
      <c r="K1" s="8"/>
      <c r="L1" s="8"/>
      <c r="M1" s="8"/>
      <c r="N1" s="9"/>
      <c r="O1" s="8"/>
    </row>
    <row r="2" s="1" customFormat="1" ht="30" customHeight="1" spans="1:15">
      <c r="A2" s="8"/>
      <c r="B2" s="9"/>
      <c r="C2" s="8"/>
      <c r="D2" s="8"/>
      <c r="E2" s="9"/>
      <c r="F2" s="9"/>
      <c r="G2" s="9"/>
      <c r="H2" s="9"/>
      <c r="I2" s="9"/>
      <c r="J2" s="8"/>
      <c r="K2" s="8"/>
      <c r="L2" s="8"/>
      <c r="M2" s="8"/>
      <c r="N2" s="9"/>
      <c r="O2" s="8"/>
    </row>
    <row r="3" s="2" customFormat="1" ht="40" customHeight="1" spans="1:15">
      <c r="A3" s="10" t="s">
        <v>1</v>
      </c>
      <c r="B3" s="10"/>
      <c r="C3" s="10"/>
      <c r="D3" s="10"/>
      <c r="E3" s="10"/>
      <c r="F3" s="10"/>
      <c r="G3" s="11" t="s">
        <v>2</v>
      </c>
      <c r="H3" s="11"/>
      <c r="I3" s="11"/>
      <c r="J3" s="11"/>
      <c r="K3" s="11"/>
      <c r="L3" s="11"/>
      <c r="M3" s="11"/>
      <c r="N3" s="11"/>
      <c r="O3" s="11"/>
    </row>
    <row r="4" s="3" customFormat="1" ht="50" customHeight="1" spans="1:15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="4" customFormat="1" ht="45" customHeight="1" spans="1:15">
      <c r="A5" s="15">
        <v>1</v>
      </c>
      <c r="B5" s="15" t="s">
        <v>18</v>
      </c>
      <c r="C5" s="16" t="s">
        <v>19</v>
      </c>
      <c r="D5" s="17" t="s">
        <v>20</v>
      </c>
      <c r="E5" s="17" t="s">
        <v>21</v>
      </c>
      <c r="F5" s="18">
        <v>202308</v>
      </c>
      <c r="G5" s="18">
        <v>202401</v>
      </c>
      <c r="H5" s="17" t="s">
        <v>22</v>
      </c>
      <c r="I5" s="17" t="s">
        <v>23</v>
      </c>
      <c r="J5" s="18">
        <v>6</v>
      </c>
      <c r="K5" s="20">
        <v>4567.5</v>
      </c>
      <c r="L5" s="20">
        <v>143.21</v>
      </c>
      <c r="M5" s="20">
        <v>2405.78</v>
      </c>
      <c r="N5" s="20">
        <f>SUM(K5:M5)</f>
        <v>7116.49</v>
      </c>
      <c r="O5" s="21"/>
    </row>
    <row r="6" s="4" customFormat="1" ht="45" customHeight="1" spans="1:15">
      <c r="A6" s="15">
        <v>2</v>
      </c>
      <c r="B6" s="15" t="s">
        <v>18</v>
      </c>
      <c r="C6" s="16" t="s">
        <v>24</v>
      </c>
      <c r="D6" s="17" t="s">
        <v>20</v>
      </c>
      <c r="E6" s="17" t="s">
        <v>21</v>
      </c>
      <c r="F6" s="18">
        <v>202308</v>
      </c>
      <c r="G6" s="18">
        <v>202401</v>
      </c>
      <c r="H6" s="17" t="s">
        <v>25</v>
      </c>
      <c r="I6" s="17" t="s">
        <v>26</v>
      </c>
      <c r="J6" s="18">
        <v>6</v>
      </c>
      <c r="K6" s="20">
        <v>4567.5</v>
      </c>
      <c r="L6" s="20">
        <v>143.21</v>
      </c>
      <c r="M6" s="20">
        <v>2405.78</v>
      </c>
      <c r="N6" s="20">
        <f>SUM(K6:M6)</f>
        <v>7116.49</v>
      </c>
      <c r="O6" s="21"/>
    </row>
    <row r="7" s="4" customFormat="1" ht="45" customHeight="1" spans="1:15">
      <c r="A7" s="15">
        <v>3</v>
      </c>
      <c r="B7" s="15" t="s">
        <v>27</v>
      </c>
      <c r="C7" s="16" t="s">
        <v>28</v>
      </c>
      <c r="D7" s="17" t="s">
        <v>20</v>
      </c>
      <c r="E7" s="17" t="s">
        <v>21</v>
      </c>
      <c r="F7" s="18">
        <v>202311</v>
      </c>
      <c r="G7" s="18">
        <v>202311</v>
      </c>
      <c r="H7" s="17" t="s">
        <v>29</v>
      </c>
      <c r="I7" s="17" t="s">
        <v>30</v>
      </c>
      <c r="J7" s="18">
        <v>1</v>
      </c>
      <c r="K7" s="20">
        <v>772.8</v>
      </c>
      <c r="L7" s="20">
        <v>24.15</v>
      </c>
      <c r="M7" s="20">
        <v>410.55</v>
      </c>
      <c r="N7" s="20">
        <f>SUM(K7:M7)</f>
        <v>1207.5</v>
      </c>
      <c r="O7" s="21"/>
    </row>
    <row r="8" s="4" customFormat="1" ht="45" customHeight="1" spans="1:15">
      <c r="A8" s="15">
        <v>4</v>
      </c>
      <c r="B8" s="15" t="s">
        <v>27</v>
      </c>
      <c r="C8" s="16" t="s">
        <v>31</v>
      </c>
      <c r="D8" s="17" t="s">
        <v>32</v>
      </c>
      <c r="E8" s="17" t="s">
        <v>21</v>
      </c>
      <c r="F8" s="18">
        <v>202311</v>
      </c>
      <c r="G8" s="18">
        <v>202401</v>
      </c>
      <c r="H8" s="17" t="s">
        <v>29</v>
      </c>
      <c r="I8" s="17" t="s">
        <v>30</v>
      </c>
      <c r="J8" s="18">
        <v>3</v>
      </c>
      <c r="K8" s="20">
        <v>2318.4</v>
      </c>
      <c r="L8" s="20">
        <v>72.45</v>
      </c>
      <c r="M8" s="20">
        <v>1231.65</v>
      </c>
      <c r="N8" s="20">
        <f>SUM(K8:M8)</f>
        <v>3622.5</v>
      </c>
      <c r="O8" s="21"/>
    </row>
    <row r="9" s="4" customFormat="1" ht="45" customHeight="1" spans="1:15">
      <c r="A9" s="15">
        <v>5</v>
      </c>
      <c r="B9" s="15" t="s">
        <v>27</v>
      </c>
      <c r="C9" s="16" t="s">
        <v>33</v>
      </c>
      <c r="D9" s="17" t="s">
        <v>32</v>
      </c>
      <c r="E9" s="17" t="s">
        <v>21</v>
      </c>
      <c r="F9" s="18">
        <v>202311</v>
      </c>
      <c r="G9" s="18">
        <v>202311</v>
      </c>
      <c r="H9" s="17" t="s">
        <v>29</v>
      </c>
      <c r="I9" s="17" t="s">
        <v>30</v>
      </c>
      <c r="J9" s="18">
        <v>1</v>
      </c>
      <c r="K9" s="20">
        <v>772.8</v>
      </c>
      <c r="L9" s="20">
        <v>24.15</v>
      </c>
      <c r="M9" s="20">
        <v>410.55</v>
      </c>
      <c r="N9" s="20">
        <f>SUM(K9:M9)</f>
        <v>1207.5</v>
      </c>
      <c r="O9" s="21"/>
    </row>
    <row r="10" s="5" customFormat="1" ht="50" customHeight="1" spans="1:15">
      <c r="A10" s="19" t="s">
        <v>34</v>
      </c>
      <c r="B10" s="19"/>
      <c r="C10" s="19"/>
      <c r="D10" s="19"/>
      <c r="E10" s="19"/>
      <c r="F10" s="19"/>
      <c r="G10" s="19"/>
      <c r="H10" s="19"/>
      <c r="I10" s="19"/>
      <c r="J10" s="19"/>
      <c r="K10" s="22">
        <f>SUM(K5:K9)</f>
        <v>12999</v>
      </c>
      <c r="L10" s="22">
        <f>SUM(L5:L9)</f>
        <v>407.17</v>
      </c>
      <c r="M10" s="22">
        <f>SUM(M5:M9)</f>
        <v>6864.31</v>
      </c>
      <c r="N10" s="22">
        <f>SUM(N5:N9)</f>
        <v>20270.48</v>
      </c>
      <c r="O10" s="21"/>
    </row>
  </sheetData>
  <mergeCells count="4">
    <mergeCell ref="A3:F3"/>
    <mergeCell ref="G3:O3"/>
    <mergeCell ref="A10:J10"/>
    <mergeCell ref="A1:O2"/>
  </mergeCells>
  <dataValidations count="1">
    <dataValidation allowBlank="1" showInputMessage="1" showErrorMessage="1" sqref="D5 D6 D7 D8 D9 C5:C9 H7:I9 H5:I6"/>
  </dataValidations>
  <printOptions horizontalCentered="1"/>
  <pageMargins left="0.196527777777778" right="0.196527777777778" top="0.196527777777778" bottom="0.196527777777778" header="0.196527777777778" footer="0.196527777777778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WPS_656696160</cp:lastModifiedBy>
  <dcterms:created xsi:type="dcterms:W3CDTF">2016-12-02T08:54:00Z</dcterms:created>
  <dcterms:modified xsi:type="dcterms:W3CDTF">2024-02-06T08:42:46Z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D922D432EF07484F9D17060D9AC1794A</vt:lpwstr>
  </property>
</Properties>
</file>