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255" activeTab="0"/>
  </bookViews>
  <sheets>
    <sheet name="Sheet1 (2)" sheetId="1" r:id="rId1"/>
  </sheets>
  <definedNames>
    <definedName name="_xlnm.Print_Titles" localSheetId="0">'Sheet1 (2)'!$4:$6</definedName>
  </definedNames>
  <calcPr fullCalcOnLoad="1"/>
</workbook>
</file>

<file path=xl/sharedStrings.xml><?xml version="1.0" encoding="utf-8"?>
<sst xmlns="http://schemas.openxmlformats.org/spreadsheetml/2006/main" count="32" uniqueCount="18">
  <si>
    <t>附件1</t>
  </si>
  <si>
    <t>乐东黎族自治县九所镇2024年财政衔接推进乡村振兴补助资金（直达资金）分配表</t>
  </si>
  <si>
    <t xml:space="preserve">                   单位：万元</t>
  </si>
  <si>
    <t>序号</t>
  </si>
  <si>
    <t>项目实施单位</t>
  </si>
  <si>
    <t>总计</t>
  </si>
  <si>
    <t>中央资金</t>
  </si>
  <si>
    <t>省级资金</t>
  </si>
  <si>
    <t>县级资金</t>
  </si>
  <si>
    <t>小计</t>
  </si>
  <si>
    <t>产业发展</t>
  </si>
  <si>
    <t>基础设施</t>
  </si>
  <si>
    <t>技能培训、教育补助</t>
  </si>
  <si>
    <t>公益岗</t>
  </si>
  <si>
    <t>其中：2024年新建项目</t>
  </si>
  <si>
    <t>其中：2023年续建项目</t>
  </si>
  <si>
    <t>九所镇</t>
  </si>
  <si>
    <t>注：为确保年底完成100%衔接资金支出，今年实施的产业配套设施和基础设施项目的资金按照总投资额的70%安排资金。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</si>
</sst>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name val="Calibri Light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 wrapText="1"/>
    </xf>
    <xf numFmtId="177" fontId="46" fillId="0" borderId="15" xfId="0" applyNumberFormat="1" applyFont="1" applyFill="1" applyBorder="1" applyAlignment="1">
      <alignment horizontal="center" vertical="center" wrapText="1"/>
    </xf>
    <xf numFmtId="176" fontId="46" fillId="0" borderId="15" xfId="0" applyNumberFormat="1" applyFont="1" applyFill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 wrapText="1"/>
    </xf>
    <xf numFmtId="176" fontId="47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78" fontId="46" fillId="0" borderId="15" xfId="0" applyNumberFormat="1" applyFont="1" applyFill="1" applyBorder="1" applyAlignment="1">
      <alignment horizontal="center" vertical="center" wrapText="1"/>
    </xf>
    <xf numFmtId="176" fontId="47" fillId="0" borderId="15" xfId="0" applyNumberFormat="1" applyFont="1" applyFill="1" applyBorder="1" applyAlignment="1">
      <alignment horizontal="center" vertical="center"/>
    </xf>
    <xf numFmtId="176" fontId="47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6" fontId="47" fillId="0" borderId="15" xfId="0" applyNumberFormat="1" applyFont="1" applyFill="1" applyBorder="1" applyAlignment="1">
      <alignment horizontal="center" vertical="center" wrapText="1"/>
    </xf>
    <xf numFmtId="176" fontId="47" fillId="0" borderId="15" xfId="0" applyNumberFormat="1" applyFont="1" applyFill="1" applyBorder="1" applyAlignment="1">
      <alignment horizontal="center" vertical="center" wrapText="1"/>
    </xf>
    <xf numFmtId="176" fontId="47" fillId="0" borderId="15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tabSelected="1" zoomScaleSheetLayoutView="100" workbookViewId="0" topLeftCell="A1">
      <pane xSplit="3" ySplit="3" topLeftCell="D4" activePane="bottomRight" state="frozen"/>
      <selection pane="bottomRight" activeCell="L13" sqref="L13"/>
    </sheetView>
  </sheetViews>
  <sheetFormatPr defaultColWidth="9.00390625" defaultRowHeight="14.25"/>
  <cols>
    <col min="1" max="1" width="4.25390625" style="0" customWidth="1"/>
    <col min="2" max="2" width="8.75390625" style="0" customWidth="1"/>
    <col min="3" max="3" width="9.50390625" style="0" customWidth="1"/>
    <col min="4" max="4" width="8.625" style="0" customWidth="1"/>
    <col min="5" max="7" width="9.375" style="0" customWidth="1"/>
    <col min="8" max="8" width="7.625" style="0" customWidth="1"/>
    <col min="9" max="9" width="8.375" style="0" customWidth="1"/>
    <col min="10" max="13" width="9.375" style="0" customWidth="1"/>
    <col min="14" max="14" width="7.375" style="0" customWidth="1"/>
    <col min="15" max="15" width="8.375" style="0" customWidth="1"/>
    <col min="16" max="20" width="9.375" style="0" customWidth="1"/>
    <col min="21" max="21" width="8.375" style="0" customWidth="1"/>
    <col min="22" max="22" width="10.375" style="0" bestFit="1" customWidth="1"/>
  </cols>
  <sheetData>
    <row r="1" spans="1:2" ht="14.25">
      <c r="A1" s="1" t="s">
        <v>0</v>
      </c>
      <c r="B1" s="2"/>
    </row>
    <row r="2" spans="1:20" ht="24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" customHeight="1">
      <c r="A3" s="4"/>
      <c r="B3" s="4"/>
      <c r="C3" s="4"/>
      <c r="D3" s="4"/>
      <c r="E3" s="4"/>
      <c r="F3" s="5"/>
      <c r="G3" s="5"/>
      <c r="H3" s="5"/>
      <c r="I3" s="5"/>
      <c r="J3" s="30"/>
      <c r="K3" s="30"/>
      <c r="L3" s="30"/>
      <c r="M3" s="30"/>
      <c r="N3" s="30"/>
      <c r="O3" s="30"/>
      <c r="P3" s="30"/>
      <c r="Q3" s="30"/>
      <c r="R3" s="38" t="s">
        <v>2</v>
      </c>
      <c r="S3" s="38"/>
      <c r="T3" s="38"/>
    </row>
    <row r="4" spans="1:21" ht="21.75" customHeight="1">
      <c r="A4" s="6" t="s">
        <v>3</v>
      </c>
      <c r="B4" s="7" t="s">
        <v>4</v>
      </c>
      <c r="C4" s="7" t="s">
        <v>5</v>
      </c>
      <c r="D4" s="8" t="s">
        <v>6</v>
      </c>
      <c r="E4" s="9"/>
      <c r="F4" s="9"/>
      <c r="G4" s="9"/>
      <c r="H4" s="9"/>
      <c r="I4" s="9"/>
      <c r="J4" s="31" t="s">
        <v>7</v>
      </c>
      <c r="K4" s="32"/>
      <c r="L4" s="32"/>
      <c r="M4" s="32"/>
      <c r="N4" s="32"/>
      <c r="O4" s="32"/>
      <c r="P4" s="12" t="s">
        <v>8</v>
      </c>
      <c r="Q4" s="12"/>
      <c r="R4" s="12"/>
      <c r="S4" s="12"/>
      <c r="T4" s="12"/>
      <c r="U4" s="12"/>
    </row>
    <row r="5" spans="1:21" ht="21.75" customHeight="1">
      <c r="A5" s="10"/>
      <c r="B5" s="11"/>
      <c r="C5" s="11"/>
      <c r="D5" s="12" t="s">
        <v>9</v>
      </c>
      <c r="E5" s="13" t="s">
        <v>10</v>
      </c>
      <c r="F5" s="9" t="s">
        <v>11</v>
      </c>
      <c r="G5" s="9"/>
      <c r="H5" s="9"/>
      <c r="I5" s="13" t="s">
        <v>12</v>
      </c>
      <c r="J5" s="12" t="s">
        <v>9</v>
      </c>
      <c r="K5" s="7" t="s">
        <v>10</v>
      </c>
      <c r="L5" s="8" t="s">
        <v>11</v>
      </c>
      <c r="M5" s="9"/>
      <c r="N5" s="33"/>
      <c r="O5" s="34" t="s">
        <v>13</v>
      </c>
      <c r="P5" s="12" t="s">
        <v>9</v>
      </c>
      <c r="Q5" s="13" t="s">
        <v>10</v>
      </c>
      <c r="R5" s="13" t="s">
        <v>11</v>
      </c>
      <c r="S5" s="13"/>
      <c r="T5" s="13"/>
      <c r="U5" s="13" t="s">
        <v>13</v>
      </c>
    </row>
    <row r="6" spans="1:21" ht="55.5" customHeight="1">
      <c r="A6" s="14"/>
      <c r="B6" s="15"/>
      <c r="C6" s="15"/>
      <c r="D6" s="12"/>
      <c r="E6" s="13"/>
      <c r="F6" s="16" t="s">
        <v>9</v>
      </c>
      <c r="G6" s="17" t="s">
        <v>14</v>
      </c>
      <c r="H6" s="17" t="s">
        <v>15</v>
      </c>
      <c r="I6" s="13"/>
      <c r="J6" s="12"/>
      <c r="K6" s="15"/>
      <c r="L6" s="13" t="s">
        <v>9</v>
      </c>
      <c r="M6" s="17" t="s">
        <v>14</v>
      </c>
      <c r="N6" s="17" t="s">
        <v>15</v>
      </c>
      <c r="O6" s="34"/>
      <c r="P6" s="12"/>
      <c r="Q6" s="13"/>
      <c r="R6" s="13" t="s">
        <v>9</v>
      </c>
      <c r="S6" s="17" t="s">
        <v>14</v>
      </c>
      <c r="T6" s="17" t="s">
        <v>15</v>
      </c>
      <c r="U6" s="13"/>
    </row>
    <row r="7" spans="1:21" ht="21" customHeight="1">
      <c r="A7" s="18"/>
      <c r="B7" s="19"/>
      <c r="C7" s="20"/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35"/>
      <c r="Q7" s="21"/>
      <c r="R7" s="21"/>
      <c r="S7" s="21"/>
      <c r="T7" s="21"/>
      <c r="U7" s="21"/>
    </row>
    <row r="8" spans="1:21" ht="33" customHeight="1">
      <c r="A8" s="22">
        <v>6</v>
      </c>
      <c r="B8" s="23" t="s">
        <v>16</v>
      </c>
      <c r="C8" s="21">
        <f>D8+J8+P8</f>
        <v>1702.8</v>
      </c>
      <c r="D8" s="20">
        <f>E8+F8+I8</f>
        <v>699</v>
      </c>
      <c r="E8" s="24">
        <v>650</v>
      </c>
      <c r="F8" s="21">
        <f>G8+H8</f>
        <v>49</v>
      </c>
      <c r="G8" s="24">
        <v>49</v>
      </c>
      <c r="H8" s="24"/>
      <c r="I8" s="36"/>
      <c r="J8" s="21">
        <f>K8+L8+O8</f>
        <v>672</v>
      </c>
      <c r="K8" s="24">
        <v>240</v>
      </c>
      <c r="L8" s="37">
        <f>M8+N8</f>
        <v>0</v>
      </c>
      <c r="M8" s="24"/>
      <c r="N8" s="24"/>
      <c r="O8" s="24">
        <v>432</v>
      </c>
      <c r="P8" s="21">
        <f>Q8+R8+U8</f>
        <v>331.8</v>
      </c>
      <c r="Q8" s="39">
        <v>35</v>
      </c>
      <c r="R8" s="40">
        <f>S8+T8</f>
        <v>223</v>
      </c>
      <c r="S8" s="41"/>
      <c r="T8" s="37">
        <v>223</v>
      </c>
      <c r="U8" s="24">
        <v>73.8</v>
      </c>
    </row>
    <row r="9" spans="1:20" ht="18.75" customHeight="1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36" customHeight="1">
      <c r="A10" s="26"/>
      <c r="B10" s="27"/>
      <c r="C10" s="28"/>
      <c r="D10" s="29"/>
      <c r="E10" s="29"/>
      <c r="F10" s="29"/>
      <c r="G10" s="29"/>
      <c r="H10" s="29"/>
      <c r="I10" s="29"/>
      <c r="J10" s="28"/>
      <c r="K10" s="29"/>
      <c r="L10" s="29"/>
      <c r="M10" s="29"/>
      <c r="N10" s="29"/>
      <c r="O10" s="29"/>
      <c r="P10" s="28"/>
      <c r="Q10" s="42"/>
      <c r="R10" s="42"/>
      <c r="S10" s="42"/>
      <c r="T10" s="42"/>
    </row>
  </sheetData>
  <sheetProtection/>
  <mergeCells count="23">
    <mergeCell ref="A1:B1"/>
    <mergeCell ref="A2:T2"/>
    <mergeCell ref="A3:E3"/>
    <mergeCell ref="R3:T3"/>
    <mergeCell ref="D4:H4"/>
    <mergeCell ref="J4:O4"/>
    <mergeCell ref="P4:U4"/>
    <mergeCell ref="F5:H5"/>
    <mergeCell ref="L5:N5"/>
    <mergeCell ref="R5:T5"/>
    <mergeCell ref="A9:T9"/>
    <mergeCell ref="A4:A6"/>
    <mergeCell ref="B4:B6"/>
    <mergeCell ref="C4:C6"/>
    <mergeCell ref="D5:D6"/>
    <mergeCell ref="E5:E6"/>
    <mergeCell ref="I5:I6"/>
    <mergeCell ref="J5:J6"/>
    <mergeCell ref="K5:K6"/>
    <mergeCell ref="O5:O6"/>
    <mergeCell ref="P5:P6"/>
    <mergeCell ref="Q5:Q6"/>
    <mergeCell ref="U5:U6"/>
  </mergeCells>
  <printOptions/>
  <pageMargins left="0.5902777777777778" right="0.19652777777777777" top="0.8027777777777778" bottom="0.8027777777777778" header="0.5118055555555555" footer="0.5118055555555555"/>
  <pageSetup fitToHeight="1" fitToWidth="1" horizontalDpi="600" verticalDpi="600" orientation="landscape" paperSize="9" scale="6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wangchao</dc:creator>
  <cp:keywords/>
  <dc:description/>
  <cp:lastModifiedBy>行走的月亮</cp:lastModifiedBy>
  <dcterms:created xsi:type="dcterms:W3CDTF">2018-03-15T16:23:13Z</dcterms:created>
  <dcterms:modified xsi:type="dcterms:W3CDTF">2024-03-12T02:28:12Z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C46DCDF04C714BE694ECD6D748EEC8F5</vt:lpwstr>
  </property>
</Properties>
</file>