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Sheet1!$A$2:$K$62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<sst xmlns="http://schemas.openxmlformats.org/spreadsheetml/2006/main" count="612" uniqueCount="331">
  <si>
    <t>海南省2020年度考试录用公务员（参照公务员法管理工作人员）乐东县拟录用人员名单</t>
  </si>
  <si>
    <t>序号</t>
  </si>
  <si>
    <t>姓名</t>
  </si>
  <si>
    <t>性别</t>
  </si>
  <si>
    <t>准考证号</t>
  </si>
  <si>
    <t>招录单位名称</t>
  </si>
  <si>
    <t>职位名称</t>
  </si>
  <si>
    <t>学历</t>
  </si>
  <si>
    <t>学位</t>
  </si>
  <si>
    <t>毕业院校</t>
  </si>
  <si>
    <t>专业</t>
  </si>
  <si>
    <t>现工作单位</t>
  </si>
  <si>
    <t>张雅雯</t>
  </si>
  <si>
    <t>女</t>
  </si>
  <si>
    <t>4620023301119</t>
  </si>
  <si>
    <t>中共乐东黎族自治县抱由镇党委</t>
  </si>
  <si>
    <t>党政办一级科员</t>
  </si>
  <si>
    <t>本科</t>
  </si>
  <si>
    <t>管理学学士</t>
  </si>
  <si>
    <t>海南热带海洋学院</t>
  </si>
  <si>
    <t>酒店管理</t>
  </si>
  <si>
    <t>无</t>
  </si>
  <si>
    <t>吕晓帆</t>
  </si>
  <si>
    <t>4620023700122</t>
  </si>
  <si>
    <t>中共乐东黎族自治县大安镇党委</t>
  </si>
  <si>
    <t>党政办一级科员1</t>
  </si>
  <si>
    <t>理学学士</t>
  </si>
  <si>
    <t>山东师范大学</t>
  </si>
  <si>
    <t>地理科学</t>
  </si>
  <si>
    <t>符初坤</t>
  </si>
  <si>
    <t>4620021800107</t>
  </si>
  <si>
    <t>中共乐东黎族自治县尖峰镇党委</t>
  </si>
  <si>
    <t>中南民族大学</t>
  </si>
  <si>
    <t>电子商务</t>
  </si>
  <si>
    <t>海南省公路管理局昌江公路分局</t>
  </si>
  <si>
    <t>林明魁</t>
  </si>
  <si>
    <t>男</t>
  </si>
  <si>
    <t>4620023303029</t>
  </si>
  <si>
    <t>中共乐东黎族自治县千家镇党委</t>
  </si>
  <si>
    <t>海南医学院</t>
  </si>
  <si>
    <t>市场营销</t>
  </si>
  <si>
    <t>张航宁</t>
  </si>
  <si>
    <t>4620021703509</t>
  </si>
  <si>
    <t>经济学学士</t>
  </si>
  <si>
    <t>福建工程学院</t>
  </si>
  <si>
    <t>国际经济与贸易</t>
  </si>
  <si>
    <t>吉航</t>
  </si>
  <si>
    <t>4620023503819</t>
  </si>
  <si>
    <t>中共乐东黎族自治县万冲镇党委</t>
  </si>
  <si>
    <t>工学学士</t>
  </si>
  <si>
    <t>化学工程与工艺</t>
  </si>
  <si>
    <t>王合</t>
  </si>
  <si>
    <t>4620022903713</t>
  </si>
  <si>
    <t>中共乐东黎族自治县志仲镇党委</t>
  </si>
  <si>
    <t>大连工业大学</t>
  </si>
  <si>
    <t>包装工程</t>
  </si>
  <si>
    <t>海南省三亚市海棠区人大常委会办公室</t>
  </si>
  <si>
    <t>黄珊榆</t>
  </si>
  <si>
    <t>4620021803613</t>
  </si>
  <si>
    <t>西南民族大学</t>
  </si>
  <si>
    <t>旅游管理</t>
  </si>
  <si>
    <t>陈俊</t>
  </si>
  <si>
    <t>4620022301013</t>
  </si>
  <si>
    <t>中共乐东黎族自治县利国镇党委</t>
  </si>
  <si>
    <t>党政办一级科员2</t>
  </si>
  <si>
    <t>军事学学士</t>
  </si>
  <si>
    <t>武警警官学院</t>
  </si>
  <si>
    <t>武警指挥</t>
  </si>
  <si>
    <t>海南省三亚市城郊人民法院</t>
  </si>
  <si>
    <t>余滨芝</t>
  </si>
  <si>
    <t>4620023701024</t>
  </si>
  <si>
    <t>中共乐东黎族自治县莺歌海镇党委</t>
  </si>
  <si>
    <t>文学学士</t>
  </si>
  <si>
    <t>广西民族大学</t>
  </si>
  <si>
    <t>编辑出版学</t>
  </si>
  <si>
    <t>潘德馨</t>
  </si>
  <si>
    <t>4620023002129</t>
  </si>
  <si>
    <t>党政办一级科员（定向1）</t>
  </si>
  <si>
    <t>内蒙古师范大学</t>
  </si>
  <si>
    <t>材料化学</t>
  </si>
  <si>
    <t>简斯鹰</t>
  </si>
  <si>
    <t>4620022903004</t>
  </si>
  <si>
    <t>中共乐东黎族自治县黄流镇党委</t>
  </si>
  <si>
    <t>法学学士</t>
  </si>
  <si>
    <t>中央司法警官学院</t>
  </si>
  <si>
    <t>法学</t>
  </si>
  <si>
    <t>范世丽</t>
  </si>
  <si>
    <t>4620023502405</t>
  </si>
  <si>
    <t>中共乐东黎族自治县九所镇党委</t>
  </si>
  <si>
    <t>农学学士</t>
  </si>
  <si>
    <t>鲁东大学</t>
  </si>
  <si>
    <t>水产养殖学</t>
  </si>
  <si>
    <t>海南省昌江黎族自治县乌烈镇长塘村委会</t>
  </si>
  <si>
    <t>周文果</t>
  </si>
  <si>
    <t>4620022101509</t>
  </si>
  <si>
    <t>资源环境科学</t>
  </si>
  <si>
    <t>海南省乐东黎族自治县生态环境局</t>
  </si>
  <si>
    <t>王引玉</t>
  </si>
  <si>
    <t>4620022602806</t>
  </si>
  <si>
    <t>中共乐东黎族自治县佛罗镇党委</t>
  </si>
  <si>
    <t>长江大学文理学院</t>
  </si>
  <si>
    <t>英语（英日双语）</t>
  </si>
  <si>
    <t>海南省保亭黎族苗族自治县南林乡南林村委会</t>
  </si>
  <si>
    <t>谭诗源</t>
  </si>
  <si>
    <t>4620023600902</t>
  </si>
  <si>
    <t>党政办一级科员（定向2）</t>
  </si>
  <si>
    <t>海南师范大学</t>
  </si>
  <si>
    <t>英语</t>
  </si>
  <si>
    <t>李朝静</t>
  </si>
  <si>
    <t>4620022303321</t>
  </si>
  <si>
    <t>安阳工学院</t>
  </si>
  <si>
    <t>社会工作</t>
  </si>
  <si>
    <t>海南省乐东黎族自治县佛罗镇人民政府</t>
  </si>
  <si>
    <t>周上智</t>
  </si>
  <si>
    <t>4620024002211</t>
  </si>
  <si>
    <t>党政办一级科员（定向3）</t>
  </si>
  <si>
    <t>重庆大学城市科技学院</t>
  </si>
  <si>
    <t>建筑学</t>
  </si>
  <si>
    <t>海南省乐东黎族自治县发展和改革委员会</t>
  </si>
  <si>
    <t>廖永晟</t>
  </si>
  <si>
    <t>4620022200725</t>
  </si>
  <si>
    <t>海南大学</t>
  </si>
  <si>
    <t>园艺</t>
  </si>
  <si>
    <t>曹钰坤</t>
  </si>
  <si>
    <t>4620011300228</t>
  </si>
  <si>
    <t>中共乐东黎族自治县纪律检查委员会</t>
  </si>
  <si>
    <t>纪检监察一级科员1</t>
  </si>
  <si>
    <t>研究生</t>
  </si>
  <si>
    <t>法律硕士</t>
  </si>
  <si>
    <t>首都经济贸易大学</t>
  </si>
  <si>
    <t>法律</t>
  </si>
  <si>
    <t>海南省农垦投资控股集团有限公司</t>
  </si>
  <si>
    <t>张毓</t>
  </si>
  <si>
    <t>4620011504730</t>
  </si>
  <si>
    <t>南华大学</t>
  </si>
  <si>
    <t>陈宁婴</t>
  </si>
  <si>
    <t>4620011304701</t>
  </si>
  <si>
    <t>中国政法大学</t>
  </si>
  <si>
    <t>海南省海口市中级人民法院</t>
  </si>
  <si>
    <t>符孟崇</t>
  </si>
  <si>
    <t>4620010704502</t>
  </si>
  <si>
    <t>纪检监察一级科员2</t>
  </si>
  <si>
    <t>工学硕士</t>
  </si>
  <si>
    <t>辽宁工程技术大学</t>
  </si>
  <si>
    <t>安全技术及工程</t>
  </si>
  <si>
    <t>黄琼燕</t>
  </si>
  <si>
    <t>4620010109001</t>
  </si>
  <si>
    <t>纪检监察一级科员4</t>
  </si>
  <si>
    <t>广东外语外贸大学</t>
  </si>
  <si>
    <t>行政管理</t>
  </si>
  <si>
    <t>陈晓瑾</t>
  </si>
  <si>
    <t>4620010301129</t>
  </si>
  <si>
    <t>纪检监察一级科员5</t>
  </si>
  <si>
    <t>汉语言文学</t>
  </si>
  <si>
    <t>海南省五指山市委直属机关工作委员会</t>
  </si>
  <si>
    <t>董宏</t>
  </si>
  <si>
    <t>4620011407111</t>
  </si>
  <si>
    <t>中共乐东黎族自治县委巡察工作领导小组办公室</t>
  </si>
  <si>
    <t>巡察一级科员1</t>
  </si>
  <si>
    <t>蒙俊权</t>
  </si>
  <si>
    <t>4620010401616</t>
  </si>
  <si>
    <t>巡察一级科员3</t>
  </si>
  <si>
    <t>重庆师范大学</t>
  </si>
  <si>
    <t>新闻学</t>
  </si>
  <si>
    <t>朱深真</t>
  </si>
  <si>
    <t>4620011202303</t>
  </si>
  <si>
    <t>中共乐东黎族自治县委统一战线工作部</t>
  </si>
  <si>
    <t>一级科员</t>
  </si>
  <si>
    <t>三峡大学</t>
  </si>
  <si>
    <t>公共事业管理</t>
  </si>
  <si>
    <t>邢贞民</t>
  </si>
  <si>
    <t>4620010602518</t>
  </si>
  <si>
    <t>中共乐东黎族自治县委宣传部</t>
  </si>
  <si>
    <t>宣传理论新闻室一级科员</t>
  </si>
  <si>
    <t>陈皇旭</t>
  </si>
  <si>
    <t>4620010113125</t>
  </si>
  <si>
    <t>乐东黎族自治县人民代表大会常务委员会办公室</t>
  </si>
  <si>
    <t>办公室一级科员</t>
  </si>
  <si>
    <t>金融学硕士</t>
  </si>
  <si>
    <t>格拉斯哥大学</t>
  </si>
  <si>
    <t>国际金融</t>
  </si>
  <si>
    <t>海南康美堂健康产业有限公司</t>
  </si>
  <si>
    <t>文敏</t>
  </si>
  <si>
    <t>4620010600422</t>
  </si>
  <si>
    <t>乐东黎族自治县总工会</t>
  </si>
  <si>
    <t>海南省乐东黎族自治县志仲中学</t>
  </si>
  <si>
    <t>徐婷</t>
  </si>
  <si>
    <t>4620011001706</t>
  </si>
  <si>
    <t>乐东黎族自治县财政局</t>
  </si>
  <si>
    <t>中南财经政法大学</t>
  </si>
  <si>
    <t>财政学</t>
  </si>
  <si>
    <t>冯学健</t>
  </si>
  <si>
    <t>4620011405105</t>
  </si>
  <si>
    <t>乐东黎族自治县发展和改革委员会</t>
  </si>
  <si>
    <t>区域经济岗一级科员</t>
  </si>
  <si>
    <t>南京财经大学</t>
  </si>
  <si>
    <t>海南省保亭黎族苗族自治县人民政府办公室</t>
  </si>
  <si>
    <t>陈运华</t>
  </si>
  <si>
    <t>4620011005124</t>
  </si>
  <si>
    <t>乐东黎族自治县扶贫工作办公室</t>
  </si>
  <si>
    <t>开发资金项目岗一级科员</t>
  </si>
  <si>
    <t>会计学</t>
  </si>
  <si>
    <t>刘巧仙</t>
  </si>
  <si>
    <t>4620010601908</t>
  </si>
  <si>
    <t>计划统计岗一级科员</t>
  </si>
  <si>
    <t>江西师范大学</t>
  </si>
  <si>
    <t>物联网工程</t>
  </si>
  <si>
    <t>邢莉莎</t>
  </si>
  <si>
    <t>4620010805804</t>
  </si>
  <si>
    <t>乐东黎族自治县行政审批服务局</t>
  </si>
  <si>
    <t>麦群</t>
  </si>
  <si>
    <t>4620010103207</t>
  </si>
  <si>
    <t>政策法规和监督室一级科员</t>
  </si>
  <si>
    <t>无学位</t>
  </si>
  <si>
    <t>辽宁大学</t>
  </si>
  <si>
    <t>海南省三亚市公安局吉阳分局</t>
  </si>
  <si>
    <t>叶芸芸</t>
  </si>
  <si>
    <t>4620010603814</t>
  </si>
  <si>
    <t>项目建设和环境资源审批室一级科员</t>
  </si>
  <si>
    <t>食品科学与工程</t>
  </si>
  <si>
    <t>符帮斌</t>
  </si>
  <si>
    <t>4620010101529</t>
  </si>
  <si>
    <t>乐东黎族自治县交通运输局</t>
  </si>
  <si>
    <t>公路建设管理岗一级科员</t>
  </si>
  <si>
    <t>郑州大学</t>
  </si>
  <si>
    <t>土木工程</t>
  </si>
  <si>
    <t>海南省东方市工业科技信息化局</t>
  </si>
  <si>
    <t>李秋妹</t>
  </si>
  <si>
    <t>4620011005601</t>
  </si>
  <si>
    <t>乐东黎族自治县民政局</t>
  </si>
  <si>
    <t>人事秘书行政职能岗一级科员</t>
  </si>
  <si>
    <t>思想政治教育</t>
  </si>
  <si>
    <t>海南省自然资源和规划厅办公室</t>
  </si>
  <si>
    <t>羊生才</t>
  </si>
  <si>
    <t>4620010707702</t>
  </si>
  <si>
    <t>乐东黎族自治县农业农村局</t>
  </si>
  <si>
    <t>青岛大学</t>
  </si>
  <si>
    <t>海南省儋州市人大常委会办公室</t>
  </si>
  <si>
    <t>何桂强</t>
  </si>
  <si>
    <t>4620010403311</t>
  </si>
  <si>
    <t>乐东黎族自治县审计局</t>
  </si>
  <si>
    <t>经济责任和资源环境审计岗一级科员</t>
  </si>
  <si>
    <t>长沙理工大学</t>
  </si>
  <si>
    <t>计算机科学与技术</t>
  </si>
  <si>
    <t>王世江</t>
  </si>
  <si>
    <t>4620022403927</t>
  </si>
  <si>
    <t>乐东黎族自治县司法局</t>
  </si>
  <si>
    <t>九所司法所一级科员</t>
  </si>
  <si>
    <t>湖南大学</t>
  </si>
  <si>
    <t>海南省三亚市公安局交通警察支队</t>
  </si>
  <si>
    <t>张佳华</t>
  </si>
  <si>
    <t>4620023800603</t>
  </si>
  <si>
    <t>莺歌海司法所一级科员</t>
  </si>
  <si>
    <t>吉林大学</t>
  </si>
  <si>
    <t>符丽丽</t>
  </si>
  <si>
    <t>4620010401825</t>
  </si>
  <si>
    <t>乐东黎族自治县退役军人事务局</t>
  </si>
  <si>
    <t>琼州学院</t>
  </si>
  <si>
    <t>邹楚凡</t>
  </si>
  <si>
    <t>4620010303617</t>
  </si>
  <si>
    <t>乐东黎族自治县医疗保障局</t>
  </si>
  <si>
    <t>待遇保障管理岗一级科员</t>
  </si>
  <si>
    <t>王安妮</t>
  </si>
  <si>
    <t>4620010110309</t>
  </si>
  <si>
    <t>医疗医药服务管理岗一级科员</t>
  </si>
  <si>
    <t>中国药科大学</t>
  </si>
  <si>
    <t>药学</t>
  </si>
  <si>
    <t>莫璧蔓</t>
  </si>
  <si>
    <t>4620011101523</t>
  </si>
  <si>
    <t>乐东黎族自治县应急管理局</t>
  </si>
  <si>
    <t>综合协调岗一级科员</t>
  </si>
  <si>
    <t>南昌大学</t>
  </si>
  <si>
    <t>赵甜甜</t>
  </si>
  <si>
    <t>4620010100403</t>
  </si>
  <si>
    <t>乐东黎族自治县自然资源和规划局</t>
  </si>
  <si>
    <t>机关党建室一级科员</t>
  </si>
  <si>
    <t>教育学学士</t>
  </si>
  <si>
    <t>白城师范学院</t>
  </si>
  <si>
    <t>教育技术学</t>
  </si>
  <si>
    <t>张洪耀</t>
  </si>
  <si>
    <t>4620011502616</t>
  </si>
  <si>
    <t>国土空间规划室一级科员</t>
  </si>
  <si>
    <t>西南林业大学</t>
  </si>
  <si>
    <t>城乡规划</t>
  </si>
  <si>
    <r>
      <rPr>
        <b/>
        <sz val="11"/>
        <color theme="1"/>
        <rFont val="仿宋_GB2312"/>
        <charset val="134"/>
      </rPr>
      <t>翟雪</t>
    </r>
    <r>
      <rPr>
        <b/>
        <sz val="11"/>
        <color theme="1"/>
        <rFont val="宋体"/>
        <charset val="134"/>
      </rPr>
      <t>璠</t>
    </r>
  </si>
  <si>
    <t>4620011402817</t>
  </si>
  <si>
    <t>村镇规划室一级科员</t>
  </si>
  <si>
    <t>湖南科技大学</t>
  </si>
  <si>
    <t>地理信息科学</t>
  </si>
  <si>
    <t>海南农垦荣光农场有限公司</t>
  </si>
  <si>
    <t>刘婷婷</t>
  </si>
  <si>
    <t>4620010100604</t>
  </si>
  <si>
    <t>国土空间用途管制和耕地保护监督室一级科员</t>
  </si>
  <si>
    <t>海南省乐东黎族自治县自然资源和规划局</t>
  </si>
  <si>
    <t>叶伟作</t>
  </si>
  <si>
    <t>4620011304208</t>
  </si>
  <si>
    <t>国土生态修复室一级科员</t>
  </si>
  <si>
    <t>北京林业大学</t>
  </si>
  <si>
    <t>海南省儋州市南丰镇人民政府</t>
  </si>
  <si>
    <t>陈嘉祥</t>
  </si>
  <si>
    <t>4620010805230</t>
  </si>
  <si>
    <t>矿业权室一级科员</t>
  </si>
  <si>
    <t>电子科技大学</t>
  </si>
  <si>
    <t>机械设计制造及其自动化</t>
  </si>
  <si>
    <t>华能海南发电股份有限公司东方电厂</t>
  </si>
  <si>
    <t>陆理卫</t>
  </si>
  <si>
    <t>4620010105407</t>
  </si>
  <si>
    <t>乐东黎族自治县综合行政执法局</t>
  </si>
  <si>
    <t>综合办公室一级科员1</t>
  </si>
  <si>
    <t>四川警察学院</t>
  </si>
  <si>
    <t>社会学</t>
  </si>
  <si>
    <t>黄秀园</t>
  </si>
  <si>
    <t>4620010204020</t>
  </si>
  <si>
    <t>综合办公室一级科员2</t>
  </si>
  <si>
    <t>贵阳学院</t>
  </si>
  <si>
    <t>王江瑶</t>
  </si>
  <si>
    <t>4620011204812</t>
  </si>
  <si>
    <t>综合执法处理室一级科员1</t>
  </si>
  <si>
    <t>湖北警官学院</t>
  </si>
  <si>
    <t>海南省三亚农商银行梅山支行</t>
  </si>
  <si>
    <t>高彩艳</t>
  </si>
  <si>
    <t>4620010113109</t>
  </si>
  <si>
    <t>综合执法处理室一级科员2</t>
  </si>
  <si>
    <t>海口国家高新区综合执法局</t>
  </si>
  <si>
    <t>卓怀玉</t>
  </si>
  <si>
    <t>4620010203502</t>
  </si>
  <si>
    <t>政策法规和监督室一级科员1</t>
  </si>
  <si>
    <t>张佳佳</t>
  </si>
  <si>
    <t>4620010303513</t>
  </si>
  <si>
    <t>政策法规和监督室一级科员2</t>
  </si>
  <si>
    <t>湖北大学知行学院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</si>
</sst>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22"/>
      <color theme="1"/>
      <name val="方正小标宋简体"/>
      <charset val="134"/>
    </font>
    <font>
      <b/>
      <sz val="12"/>
      <color theme="1"/>
      <name val="宋体"/>
      <charset val="134"/>
    </font>
    <font>
      <b/>
      <sz val="11"/>
      <name val="仿宋_GB2312"/>
      <charset val="134"/>
    </font>
    <font>
      <b/>
      <sz val="11"/>
      <color theme="1"/>
      <name val="仿宋_GB2312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宋体"/>
      <charset val="134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24" fillId="3" borderId="9" applyNumberFormat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0"/>
    <xf numFmtId="0" fontId="11" fillId="0" borderId="7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0" borderId="0"/>
    <xf numFmtId="0" fontId="16" fillId="1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45" applyNumberFormat="1" applyFont="1" applyFill="1" applyBorder="1" applyAlignment="1" applyProtection="1">
      <alignment horizontal="center" vertical="center" wrapText="1"/>
    </xf>
    <xf numFmtId="0" fontId="4" fillId="0" borderId="2" xfId="45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Fill="1" applyBorder="1" applyAlignment="1" quotePrefix="1">
      <alignment horizontal="center" vertical="center" wrapText="1"/>
    </xf>
    <xf numFmtId="0" fontId="5" fillId="0" borderId="2" xfId="0" applyFont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2"/>
  <sheetViews>
    <sheetView tabSelected="1" workbookViewId="0">
      <pane ySplit="2" topLeftCell="A51" activePane="bottomLeft" state="frozen"/>
      <selection/>
      <selection pane="bottomLeft" activeCell="A1" sqref="$A1:$XFD1048576"/>
    </sheetView>
  </sheetViews>
  <sheetFormatPr defaultColWidth="9" defaultRowHeight="13.5"/>
  <cols>
    <col min="1" max="1" width="6" style="2" customWidth="1"/>
    <col min="2" max="2" width="7.375" style="2" customWidth="1"/>
    <col min="3" max="3" width="6" style="2" customWidth="1"/>
    <col min="4" max="4" width="16.375" style="2" customWidth="1"/>
    <col min="5" max="5" width="33.5" style="2" customWidth="1"/>
    <col min="6" max="6" width="16.625" style="2" customWidth="1"/>
    <col min="7" max="8" width="8.625" style="2" customWidth="1"/>
    <col min="9" max="9" width="20.25" style="2" customWidth="1"/>
    <col min="10" max="10" width="17.375" style="2" customWidth="1"/>
    <col min="11" max="11" width="18.25" style="2" customWidth="1"/>
    <col min="12" max="16384" width="9" style="2"/>
  </cols>
  <sheetData>
    <row r="1" ht="28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31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45" customHeight="1" spans="1:11">
      <c r="A3" s="6">
        <f>SUBTOTAL(3,B$1:B3)-1</f>
        <v>1</v>
      </c>
      <c r="B3" s="7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8" t="s">
        <v>17</v>
      </c>
      <c r="H3" s="8" t="s">
        <v>18</v>
      </c>
      <c r="I3" s="8" t="s">
        <v>19</v>
      </c>
      <c r="J3" s="8" t="s">
        <v>20</v>
      </c>
      <c r="K3" s="8" t="s">
        <v>21</v>
      </c>
    </row>
    <row r="4" ht="45" customHeight="1" spans="1:11">
      <c r="A4" s="6">
        <f>SUBTOTAL(3,B$1:B4)-1</f>
        <v>2</v>
      </c>
      <c r="B4" s="7" t="s">
        <v>22</v>
      </c>
      <c r="C4" s="8" t="s">
        <v>13</v>
      </c>
      <c r="D4" s="8" t="s">
        <v>23</v>
      </c>
      <c r="E4" s="8" t="s">
        <v>24</v>
      </c>
      <c r="F4" s="8" t="s">
        <v>25</v>
      </c>
      <c r="G4" s="8" t="s">
        <v>17</v>
      </c>
      <c r="H4" s="8" t="s">
        <v>26</v>
      </c>
      <c r="I4" s="8" t="s">
        <v>27</v>
      </c>
      <c r="J4" s="8" t="s">
        <v>28</v>
      </c>
      <c r="K4" s="8" t="s">
        <v>21</v>
      </c>
    </row>
    <row r="5" ht="45" customHeight="1" spans="1:11">
      <c r="A5" s="6">
        <f>SUBTOTAL(3,B$1:B5)-1</f>
        <v>3</v>
      </c>
      <c r="B5" s="7" t="s">
        <v>29</v>
      </c>
      <c r="C5" s="8" t="s">
        <v>13</v>
      </c>
      <c r="D5" s="8" t="s">
        <v>30</v>
      </c>
      <c r="E5" s="8" t="s">
        <v>31</v>
      </c>
      <c r="F5" s="8" t="s">
        <v>25</v>
      </c>
      <c r="G5" s="8" t="s">
        <v>17</v>
      </c>
      <c r="H5" s="8" t="s">
        <v>18</v>
      </c>
      <c r="I5" s="8" t="s">
        <v>32</v>
      </c>
      <c r="J5" s="8" t="s">
        <v>33</v>
      </c>
      <c r="K5" s="8" t="s">
        <v>34</v>
      </c>
    </row>
    <row r="6" ht="45" customHeight="1" spans="1:11">
      <c r="A6" s="6">
        <f>SUBTOTAL(3,B$1:B6)-1</f>
        <v>4</v>
      </c>
      <c r="B6" s="7" t="s">
        <v>35</v>
      </c>
      <c r="C6" s="8" t="s">
        <v>36</v>
      </c>
      <c r="D6" s="8" t="s">
        <v>37</v>
      </c>
      <c r="E6" s="8" t="s">
        <v>38</v>
      </c>
      <c r="F6" s="8" t="s">
        <v>25</v>
      </c>
      <c r="G6" s="8" t="s">
        <v>17</v>
      </c>
      <c r="H6" s="8" t="s">
        <v>18</v>
      </c>
      <c r="I6" s="8" t="s">
        <v>39</v>
      </c>
      <c r="J6" s="8" t="s">
        <v>40</v>
      </c>
      <c r="K6" s="8" t="s">
        <v>21</v>
      </c>
    </row>
    <row r="7" ht="45" customHeight="1" spans="1:11">
      <c r="A7" s="6">
        <f>SUBTOTAL(3,B$1:B7)-1</f>
        <v>5</v>
      </c>
      <c r="B7" s="7" t="s">
        <v>41</v>
      </c>
      <c r="C7" s="8" t="s">
        <v>36</v>
      </c>
      <c r="D7" s="8" t="s">
        <v>42</v>
      </c>
      <c r="E7" s="8" t="s">
        <v>31</v>
      </c>
      <c r="F7" s="8" t="s">
        <v>25</v>
      </c>
      <c r="G7" s="8" t="s">
        <v>17</v>
      </c>
      <c r="H7" s="8" t="s">
        <v>43</v>
      </c>
      <c r="I7" s="8" t="s">
        <v>44</v>
      </c>
      <c r="J7" s="8" t="s">
        <v>45</v>
      </c>
      <c r="K7" s="8" t="s">
        <v>21</v>
      </c>
    </row>
    <row r="8" ht="45" customHeight="1" spans="1:11">
      <c r="A8" s="6">
        <f>SUBTOTAL(3,B$1:B8)-1</f>
        <v>6</v>
      </c>
      <c r="B8" s="7" t="s">
        <v>46</v>
      </c>
      <c r="C8" s="8" t="s">
        <v>13</v>
      </c>
      <c r="D8" s="8" t="s">
        <v>47</v>
      </c>
      <c r="E8" s="8" t="s">
        <v>48</v>
      </c>
      <c r="F8" s="8" t="s">
        <v>25</v>
      </c>
      <c r="G8" s="8" t="s">
        <v>17</v>
      </c>
      <c r="H8" s="8" t="s">
        <v>49</v>
      </c>
      <c r="I8" s="8" t="s">
        <v>32</v>
      </c>
      <c r="J8" s="8" t="s">
        <v>50</v>
      </c>
      <c r="K8" s="8" t="s">
        <v>21</v>
      </c>
    </row>
    <row r="9" ht="45" customHeight="1" spans="1:11">
      <c r="A9" s="6">
        <f>SUBTOTAL(3,B$1:B9)-1</f>
        <v>7</v>
      </c>
      <c r="B9" s="7" t="s">
        <v>51</v>
      </c>
      <c r="C9" s="8" t="s">
        <v>13</v>
      </c>
      <c r="D9" s="8" t="s">
        <v>52</v>
      </c>
      <c r="E9" s="8" t="s">
        <v>53</v>
      </c>
      <c r="F9" s="8" t="s">
        <v>25</v>
      </c>
      <c r="G9" s="8" t="s">
        <v>17</v>
      </c>
      <c r="H9" s="8" t="s">
        <v>49</v>
      </c>
      <c r="I9" s="8" t="s">
        <v>54</v>
      </c>
      <c r="J9" s="8" t="s">
        <v>55</v>
      </c>
      <c r="K9" s="8" t="s">
        <v>56</v>
      </c>
    </row>
    <row r="10" ht="45" customHeight="1" spans="1:11">
      <c r="A10" s="6">
        <f>SUBTOTAL(3,B$1:B10)-1</f>
        <v>8</v>
      </c>
      <c r="B10" s="9" t="s">
        <v>57</v>
      </c>
      <c r="C10" s="8" t="s">
        <v>13</v>
      </c>
      <c r="D10" s="10" t="s">
        <v>58</v>
      </c>
      <c r="E10" s="8" t="s">
        <v>53</v>
      </c>
      <c r="F10" s="8" t="s">
        <v>25</v>
      </c>
      <c r="G10" s="8" t="s">
        <v>17</v>
      </c>
      <c r="H10" s="8" t="s">
        <v>18</v>
      </c>
      <c r="I10" s="8" t="s">
        <v>59</v>
      </c>
      <c r="J10" s="8" t="s">
        <v>60</v>
      </c>
      <c r="K10" s="8" t="s">
        <v>21</v>
      </c>
    </row>
    <row r="11" ht="45" customHeight="1" spans="1:11">
      <c r="A11" s="6">
        <f>SUBTOTAL(3,B$1:B11)-1</f>
        <v>9</v>
      </c>
      <c r="B11" s="7" t="s">
        <v>61</v>
      </c>
      <c r="C11" s="8" t="s">
        <v>36</v>
      </c>
      <c r="D11" s="8" t="s">
        <v>62</v>
      </c>
      <c r="E11" s="8" t="s">
        <v>63</v>
      </c>
      <c r="F11" s="8" t="s">
        <v>64</v>
      </c>
      <c r="G11" s="8" t="s">
        <v>17</v>
      </c>
      <c r="H11" s="8" t="s">
        <v>65</v>
      </c>
      <c r="I11" s="8" t="s">
        <v>66</v>
      </c>
      <c r="J11" s="8" t="s">
        <v>67</v>
      </c>
      <c r="K11" s="8" t="s">
        <v>68</v>
      </c>
    </row>
    <row r="12" ht="45" customHeight="1" spans="1:11">
      <c r="A12" s="6">
        <f>SUBTOTAL(3,B$1:B12)-1</f>
        <v>10</v>
      </c>
      <c r="B12" s="7" t="s">
        <v>69</v>
      </c>
      <c r="C12" s="8" t="s">
        <v>13</v>
      </c>
      <c r="D12" s="8" t="s">
        <v>70</v>
      </c>
      <c r="E12" s="8" t="s">
        <v>71</v>
      </c>
      <c r="F12" s="8" t="s">
        <v>64</v>
      </c>
      <c r="G12" s="8" t="s">
        <v>17</v>
      </c>
      <c r="H12" s="8" t="s">
        <v>72</v>
      </c>
      <c r="I12" s="8" t="s">
        <v>73</v>
      </c>
      <c r="J12" s="8" t="s">
        <v>74</v>
      </c>
      <c r="K12" s="8" t="s">
        <v>21</v>
      </c>
    </row>
    <row r="13" ht="45" customHeight="1" spans="1:11">
      <c r="A13" s="6">
        <f>SUBTOTAL(3,B$1:B13)-1</f>
        <v>11</v>
      </c>
      <c r="B13" s="7" t="s">
        <v>75</v>
      </c>
      <c r="C13" s="8" t="s">
        <v>13</v>
      </c>
      <c r="D13" s="8" t="s">
        <v>76</v>
      </c>
      <c r="E13" s="8" t="s">
        <v>15</v>
      </c>
      <c r="F13" s="8" t="s">
        <v>77</v>
      </c>
      <c r="G13" s="8" t="s">
        <v>17</v>
      </c>
      <c r="H13" s="8" t="s">
        <v>26</v>
      </c>
      <c r="I13" s="8" t="s">
        <v>78</v>
      </c>
      <c r="J13" s="8" t="s">
        <v>79</v>
      </c>
      <c r="K13" s="8" t="s">
        <v>21</v>
      </c>
    </row>
    <row r="14" ht="45" customHeight="1" spans="1:11">
      <c r="A14" s="6">
        <f>SUBTOTAL(3,B$1:B14)-1</f>
        <v>12</v>
      </c>
      <c r="B14" s="7" t="s">
        <v>80</v>
      </c>
      <c r="C14" s="8" t="s">
        <v>13</v>
      </c>
      <c r="D14" s="8" t="s">
        <v>81</v>
      </c>
      <c r="E14" s="8" t="s">
        <v>82</v>
      </c>
      <c r="F14" s="8" t="s">
        <v>77</v>
      </c>
      <c r="G14" s="8" t="s">
        <v>17</v>
      </c>
      <c r="H14" s="8" t="s">
        <v>83</v>
      </c>
      <c r="I14" s="8" t="s">
        <v>84</v>
      </c>
      <c r="J14" s="8" t="s">
        <v>85</v>
      </c>
      <c r="K14" s="8" t="s">
        <v>21</v>
      </c>
    </row>
    <row r="15" ht="45" customHeight="1" spans="1:11">
      <c r="A15" s="6">
        <f>SUBTOTAL(3,B$1:B15)-1</f>
        <v>13</v>
      </c>
      <c r="B15" s="7" t="s">
        <v>86</v>
      </c>
      <c r="C15" s="8" t="s">
        <v>13</v>
      </c>
      <c r="D15" s="8" t="s">
        <v>87</v>
      </c>
      <c r="E15" s="8" t="s">
        <v>88</v>
      </c>
      <c r="F15" s="8" t="s">
        <v>77</v>
      </c>
      <c r="G15" s="8" t="s">
        <v>17</v>
      </c>
      <c r="H15" s="8" t="s">
        <v>89</v>
      </c>
      <c r="I15" s="8" t="s">
        <v>90</v>
      </c>
      <c r="J15" s="8" t="s">
        <v>91</v>
      </c>
      <c r="K15" s="8" t="s">
        <v>92</v>
      </c>
    </row>
    <row r="16" ht="45" customHeight="1" spans="1:11">
      <c r="A16" s="6">
        <f>SUBTOTAL(3,B$1:B16)-1</f>
        <v>14</v>
      </c>
      <c r="B16" s="7" t="s">
        <v>93</v>
      </c>
      <c r="C16" s="8" t="s">
        <v>13</v>
      </c>
      <c r="D16" s="8" t="s">
        <v>94</v>
      </c>
      <c r="E16" s="8" t="s">
        <v>63</v>
      </c>
      <c r="F16" s="8" t="s">
        <v>77</v>
      </c>
      <c r="G16" s="8" t="s">
        <v>17</v>
      </c>
      <c r="H16" s="8" t="s">
        <v>49</v>
      </c>
      <c r="I16" s="8" t="s">
        <v>32</v>
      </c>
      <c r="J16" s="8" t="s">
        <v>95</v>
      </c>
      <c r="K16" s="8" t="s">
        <v>96</v>
      </c>
    </row>
    <row r="17" ht="45" customHeight="1" spans="1:11">
      <c r="A17" s="6">
        <f>SUBTOTAL(3,B$1:B17)-1</f>
        <v>15</v>
      </c>
      <c r="B17" s="7" t="s">
        <v>97</v>
      </c>
      <c r="C17" s="8" t="s">
        <v>13</v>
      </c>
      <c r="D17" s="8" t="s">
        <v>98</v>
      </c>
      <c r="E17" s="8" t="s">
        <v>99</v>
      </c>
      <c r="F17" s="8" t="s">
        <v>77</v>
      </c>
      <c r="G17" s="8" t="s">
        <v>17</v>
      </c>
      <c r="H17" s="8" t="s">
        <v>72</v>
      </c>
      <c r="I17" s="8" t="s">
        <v>100</v>
      </c>
      <c r="J17" s="8" t="s">
        <v>101</v>
      </c>
      <c r="K17" s="8" t="s">
        <v>102</v>
      </c>
    </row>
    <row r="18" ht="45" customHeight="1" spans="1:11">
      <c r="A18" s="6">
        <f>SUBTOTAL(3,B$1:B18)-1</f>
        <v>16</v>
      </c>
      <c r="B18" s="7" t="s">
        <v>103</v>
      </c>
      <c r="C18" s="8" t="s">
        <v>13</v>
      </c>
      <c r="D18" s="8" t="s">
        <v>104</v>
      </c>
      <c r="E18" s="8" t="s">
        <v>82</v>
      </c>
      <c r="F18" s="8" t="s">
        <v>105</v>
      </c>
      <c r="G18" s="8" t="s">
        <v>17</v>
      </c>
      <c r="H18" s="8" t="s">
        <v>72</v>
      </c>
      <c r="I18" s="8" t="s">
        <v>106</v>
      </c>
      <c r="J18" s="8" t="s">
        <v>107</v>
      </c>
      <c r="K18" s="8" t="s">
        <v>21</v>
      </c>
    </row>
    <row r="19" ht="45" customHeight="1" spans="1:11">
      <c r="A19" s="6">
        <f>SUBTOTAL(3,B$1:B19)-1</f>
        <v>17</v>
      </c>
      <c r="B19" s="7" t="s">
        <v>108</v>
      </c>
      <c r="C19" s="8" t="s">
        <v>13</v>
      </c>
      <c r="D19" s="8" t="s">
        <v>109</v>
      </c>
      <c r="E19" s="8" t="s">
        <v>99</v>
      </c>
      <c r="F19" s="8" t="s">
        <v>105</v>
      </c>
      <c r="G19" s="8" t="s">
        <v>17</v>
      </c>
      <c r="H19" s="8" t="s">
        <v>83</v>
      </c>
      <c r="I19" s="8" t="s">
        <v>110</v>
      </c>
      <c r="J19" s="8" t="s">
        <v>111</v>
      </c>
      <c r="K19" s="8" t="s">
        <v>112</v>
      </c>
    </row>
    <row r="20" ht="45" customHeight="1" spans="1:11">
      <c r="A20" s="6">
        <f>SUBTOTAL(3,B$1:B20)-1</f>
        <v>18</v>
      </c>
      <c r="B20" s="7" t="s">
        <v>113</v>
      </c>
      <c r="C20" s="8" t="s">
        <v>36</v>
      </c>
      <c r="D20" s="8" t="s">
        <v>114</v>
      </c>
      <c r="E20" s="8" t="s">
        <v>88</v>
      </c>
      <c r="F20" s="8" t="s">
        <v>115</v>
      </c>
      <c r="G20" s="8" t="s">
        <v>17</v>
      </c>
      <c r="H20" s="8" t="s">
        <v>49</v>
      </c>
      <c r="I20" s="8" t="s">
        <v>116</v>
      </c>
      <c r="J20" s="8" t="s">
        <v>117</v>
      </c>
      <c r="K20" s="8" t="s">
        <v>118</v>
      </c>
    </row>
    <row r="21" ht="45" customHeight="1" spans="1:11">
      <c r="A21" s="6">
        <f>SUBTOTAL(3,B$1:B21)-1</f>
        <v>19</v>
      </c>
      <c r="B21" s="7" t="s">
        <v>119</v>
      </c>
      <c r="C21" s="8" t="s">
        <v>36</v>
      </c>
      <c r="D21" s="8" t="s">
        <v>120</v>
      </c>
      <c r="E21" s="8" t="s">
        <v>71</v>
      </c>
      <c r="F21" s="8" t="s">
        <v>115</v>
      </c>
      <c r="G21" s="8" t="s">
        <v>17</v>
      </c>
      <c r="H21" s="8" t="s">
        <v>89</v>
      </c>
      <c r="I21" s="8" t="s">
        <v>121</v>
      </c>
      <c r="J21" s="8" t="s">
        <v>122</v>
      </c>
      <c r="K21" s="8" t="s">
        <v>21</v>
      </c>
    </row>
    <row r="22" ht="45" customHeight="1" spans="1:11">
      <c r="A22" s="6">
        <f>SUBTOTAL(3,B$1:B22)-1</f>
        <v>20</v>
      </c>
      <c r="B22" s="7" t="s">
        <v>123</v>
      </c>
      <c r="C22" s="8" t="s">
        <v>13</v>
      </c>
      <c r="D22" s="8" t="s">
        <v>124</v>
      </c>
      <c r="E22" s="8" t="s">
        <v>125</v>
      </c>
      <c r="F22" s="8" t="s">
        <v>126</v>
      </c>
      <c r="G22" s="8" t="s">
        <v>127</v>
      </c>
      <c r="H22" s="8" t="s">
        <v>128</v>
      </c>
      <c r="I22" s="8" t="s">
        <v>129</v>
      </c>
      <c r="J22" s="8" t="s">
        <v>130</v>
      </c>
      <c r="K22" s="8" t="s">
        <v>131</v>
      </c>
    </row>
    <row r="23" ht="45" customHeight="1" spans="1:11">
      <c r="A23" s="6">
        <f>SUBTOTAL(3,B$1:B23)-1</f>
        <v>21</v>
      </c>
      <c r="B23" s="7" t="s">
        <v>132</v>
      </c>
      <c r="C23" s="8" t="s">
        <v>13</v>
      </c>
      <c r="D23" s="8" t="s">
        <v>133</v>
      </c>
      <c r="E23" s="8" t="s">
        <v>125</v>
      </c>
      <c r="F23" s="8" t="s">
        <v>126</v>
      </c>
      <c r="G23" s="8" t="s">
        <v>17</v>
      </c>
      <c r="H23" s="8" t="s">
        <v>83</v>
      </c>
      <c r="I23" s="8" t="s">
        <v>134</v>
      </c>
      <c r="J23" s="8" t="s">
        <v>85</v>
      </c>
      <c r="K23" s="8" t="s">
        <v>21</v>
      </c>
    </row>
    <row r="24" ht="45" customHeight="1" spans="1:11">
      <c r="A24" s="6">
        <f>SUBTOTAL(3,B$1:B24)-1</f>
        <v>22</v>
      </c>
      <c r="B24" s="7" t="s">
        <v>135</v>
      </c>
      <c r="C24" s="8" t="s">
        <v>13</v>
      </c>
      <c r="D24" s="8" t="s">
        <v>136</v>
      </c>
      <c r="E24" s="8" t="s">
        <v>125</v>
      </c>
      <c r="F24" s="8" t="s">
        <v>126</v>
      </c>
      <c r="G24" s="8" t="s">
        <v>17</v>
      </c>
      <c r="H24" s="8" t="s">
        <v>83</v>
      </c>
      <c r="I24" s="8" t="s">
        <v>137</v>
      </c>
      <c r="J24" s="8" t="s">
        <v>85</v>
      </c>
      <c r="K24" s="8" t="s">
        <v>138</v>
      </c>
    </row>
    <row r="25" ht="45" customHeight="1" spans="1:11">
      <c r="A25" s="6">
        <f>SUBTOTAL(3,B$1:B25)-1</f>
        <v>23</v>
      </c>
      <c r="B25" s="7" t="s">
        <v>139</v>
      </c>
      <c r="C25" s="8" t="s">
        <v>36</v>
      </c>
      <c r="D25" s="8" t="s">
        <v>140</v>
      </c>
      <c r="E25" s="8" t="s">
        <v>125</v>
      </c>
      <c r="F25" s="8" t="s">
        <v>141</v>
      </c>
      <c r="G25" s="8" t="s">
        <v>127</v>
      </c>
      <c r="H25" s="8" t="s">
        <v>142</v>
      </c>
      <c r="I25" s="8" t="s">
        <v>143</v>
      </c>
      <c r="J25" s="8" t="s">
        <v>144</v>
      </c>
      <c r="K25" s="8" t="s">
        <v>21</v>
      </c>
    </row>
    <row r="26" ht="45" customHeight="1" spans="1:11">
      <c r="A26" s="6">
        <f>SUBTOTAL(3,B$1:B26)-1</f>
        <v>24</v>
      </c>
      <c r="B26" s="7" t="s">
        <v>145</v>
      </c>
      <c r="C26" s="8" t="s">
        <v>13</v>
      </c>
      <c r="D26" s="8" t="s">
        <v>146</v>
      </c>
      <c r="E26" s="8" t="s">
        <v>125</v>
      </c>
      <c r="F26" s="8" t="s">
        <v>147</v>
      </c>
      <c r="G26" s="8" t="s">
        <v>17</v>
      </c>
      <c r="H26" s="8" t="s">
        <v>18</v>
      </c>
      <c r="I26" s="8" t="s">
        <v>148</v>
      </c>
      <c r="J26" s="8" t="s">
        <v>149</v>
      </c>
      <c r="K26" s="8" t="s">
        <v>21</v>
      </c>
    </row>
    <row r="27" ht="45" customHeight="1" spans="1:11">
      <c r="A27" s="6">
        <f>SUBTOTAL(3,B$1:B27)-1</f>
        <v>25</v>
      </c>
      <c r="B27" s="9" t="s">
        <v>150</v>
      </c>
      <c r="C27" s="8" t="s">
        <v>13</v>
      </c>
      <c r="D27" s="10" t="s">
        <v>151</v>
      </c>
      <c r="E27" s="8" t="s">
        <v>125</v>
      </c>
      <c r="F27" s="8" t="s">
        <v>152</v>
      </c>
      <c r="G27" s="8" t="s">
        <v>17</v>
      </c>
      <c r="H27" s="8" t="s">
        <v>72</v>
      </c>
      <c r="I27" s="8" t="s">
        <v>32</v>
      </c>
      <c r="J27" s="8" t="s">
        <v>153</v>
      </c>
      <c r="K27" s="8" t="s">
        <v>154</v>
      </c>
    </row>
    <row r="28" ht="45" customHeight="1" spans="1:11">
      <c r="A28" s="6">
        <f>SUBTOTAL(3,B$1:B28)-1</f>
        <v>26</v>
      </c>
      <c r="B28" s="7" t="s">
        <v>155</v>
      </c>
      <c r="C28" s="8" t="s">
        <v>36</v>
      </c>
      <c r="D28" s="8" t="s">
        <v>156</v>
      </c>
      <c r="E28" s="8" t="s">
        <v>157</v>
      </c>
      <c r="F28" s="8" t="s">
        <v>158</v>
      </c>
      <c r="G28" s="8" t="s">
        <v>17</v>
      </c>
      <c r="H28" s="8" t="s">
        <v>18</v>
      </c>
      <c r="I28" s="8" t="s">
        <v>59</v>
      </c>
      <c r="J28" s="8" t="s">
        <v>149</v>
      </c>
      <c r="K28" s="8" t="s">
        <v>21</v>
      </c>
    </row>
    <row r="29" ht="45" customHeight="1" spans="1:11">
      <c r="A29" s="6">
        <f>SUBTOTAL(3,B$1:B29)-1</f>
        <v>27</v>
      </c>
      <c r="B29" s="7" t="s">
        <v>159</v>
      </c>
      <c r="C29" s="8" t="s">
        <v>36</v>
      </c>
      <c r="D29" s="8" t="s">
        <v>160</v>
      </c>
      <c r="E29" s="8" t="s">
        <v>157</v>
      </c>
      <c r="F29" s="8" t="s">
        <v>161</v>
      </c>
      <c r="G29" s="8" t="s">
        <v>17</v>
      </c>
      <c r="H29" s="8" t="s">
        <v>72</v>
      </c>
      <c r="I29" s="8" t="s">
        <v>162</v>
      </c>
      <c r="J29" s="8" t="s">
        <v>163</v>
      </c>
      <c r="K29" s="8" t="s">
        <v>21</v>
      </c>
    </row>
    <row r="30" ht="45" customHeight="1" spans="1:11">
      <c r="A30" s="6">
        <f>SUBTOTAL(3,B$1:B30)-1</f>
        <v>28</v>
      </c>
      <c r="B30" s="7" t="s">
        <v>164</v>
      </c>
      <c r="C30" s="8" t="s">
        <v>36</v>
      </c>
      <c r="D30" s="8" t="s">
        <v>165</v>
      </c>
      <c r="E30" s="8" t="s">
        <v>166</v>
      </c>
      <c r="F30" s="8" t="s">
        <v>167</v>
      </c>
      <c r="G30" s="8" t="s">
        <v>17</v>
      </c>
      <c r="H30" s="8" t="s">
        <v>18</v>
      </c>
      <c r="I30" s="8" t="s">
        <v>168</v>
      </c>
      <c r="J30" s="8" t="s">
        <v>169</v>
      </c>
      <c r="K30" s="8" t="s">
        <v>21</v>
      </c>
    </row>
    <row r="31" ht="45" customHeight="1" spans="1:11">
      <c r="A31" s="6">
        <f>SUBTOTAL(3,B$1:B31)-1</f>
        <v>29</v>
      </c>
      <c r="B31" s="7" t="s">
        <v>170</v>
      </c>
      <c r="C31" s="8" t="s">
        <v>36</v>
      </c>
      <c r="D31" s="8" t="s">
        <v>171</v>
      </c>
      <c r="E31" s="8" t="s">
        <v>172</v>
      </c>
      <c r="F31" s="8" t="s">
        <v>173</v>
      </c>
      <c r="G31" s="8" t="s">
        <v>17</v>
      </c>
      <c r="H31" s="8" t="s">
        <v>72</v>
      </c>
      <c r="I31" s="8" t="s">
        <v>106</v>
      </c>
      <c r="J31" s="8" t="s">
        <v>153</v>
      </c>
      <c r="K31" s="8" t="s">
        <v>21</v>
      </c>
    </row>
    <row r="32" ht="45" customHeight="1" spans="1:11">
      <c r="A32" s="6">
        <f>SUBTOTAL(3,B$1:B32)-1</f>
        <v>30</v>
      </c>
      <c r="B32" s="7" t="s">
        <v>174</v>
      </c>
      <c r="C32" s="8" t="s">
        <v>36</v>
      </c>
      <c r="D32" s="8" t="s">
        <v>175</v>
      </c>
      <c r="E32" s="8" t="s">
        <v>176</v>
      </c>
      <c r="F32" s="8" t="s">
        <v>177</v>
      </c>
      <c r="G32" s="8" t="s">
        <v>127</v>
      </c>
      <c r="H32" s="8" t="s">
        <v>178</v>
      </c>
      <c r="I32" s="8" t="s">
        <v>179</v>
      </c>
      <c r="J32" s="8" t="s">
        <v>180</v>
      </c>
      <c r="K32" s="8" t="s">
        <v>181</v>
      </c>
    </row>
    <row r="33" ht="45" customHeight="1" spans="1:11">
      <c r="A33" s="6">
        <f>SUBTOTAL(3,B$1:B33)-1</f>
        <v>31</v>
      </c>
      <c r="B33" s="7" t="s">
        <v>182</v>
      </c>
      <c r="C33" s="8" t="s">
        <v>13</v>
      </c>
      <c r="D33" s="13" t="s">
        <v>183</v>
      </c>
      <c r="E33" s="8" t="s">
        <v>184</v>
      </c>
      <c r="F33" s="8" t="s">
        <v>167</v>
      </c>
      <c r="G33" s="8" t="s">
        <v>17</v>
      </c>
      <c r="H33" s="8" t="s">
        <v>72</v>
      </c>
      <c r="I33" s="8" t="s">
        <v>106</v>
      </c>
      <c r="J33" s="8" t="s">
        <v>153</v>
      </c>
      <c r="K33" s="8" t="s">
        <v>185</v>
      </c>
    </row>
    <row r="34" ht="45" customHeight="1" spans="1:11">
      <c r="A34" s="6">
        <f>SUBTOTAL(3,B$1:B34)-1</f>
        <v>32</v>
      </c>
      <c r="B34" s="7" t="s">
        <v>186</v>
      </c>
      <c r="C34" s="8" t="s">
        <v>13</v>
      </c>
      <c r="D34" s="8" t="s">
        <v>187</v>
      </c>
      <c r="E34" s="8" t="s">
        <v>188</v>
      </c>
      <c r="F34" s="8" t="s">
        <v>177</v>
      </c>
      <c r="G34" s="8" t="s">
        <v>17</v>
      </c>
      <c r="H34" s="8" t="s">
        <v>43</v>
      </c>
      <c r="I34" s="8" t="s">
        <v>189</v>
      </c>
      <c r="J34" s="8" t="s">
        <v>190</v>
      </c>
      <c r="K34" s="8" t="s">
        <v>21</v>
      </c>
    </row>
    <row r="35" ht="45" customHeight="1" spans="1:11">
      <c r="A35" s="6">
        <f>SUBTOTAL(3,B$1:B35)-1</f>
        <v>33</v>
      </c>
      <c r="B35" s="7" t="s">
        <v>191</v>
      </c>
      <c r="C35" s="8" t="s">
        <v>36</v>
      </c>
      <c r="D35" s="8" t="s">
        <v>192</v>
      </c>
      <c r="E35" s="8" t="s">
        <v>193</v>
      </c>
      <c r="F35" s="8" t="s">
        <v>194</v>
      </c>
      <c r="G35" s="8" t="s">
        <v>17</v>
      </c>
      <c r="H35" s="8" t="s">
        <v>43</v>
      </c>
      <c r="I35" s="8" t="s">
        <v>195</v>
      </c>
      <c r="J35" s="8" t="s">
        <v>45</v>
      </c>
      <c r="K35" s="8" t="s">
        <v>196</v>
      </c>
    </row>
    <row r="36" ht="45" customHeight="1" spans="1:11">
      <c r="A36" s="6">
        <f>SUBTOTAL(3,B$1:B36)-1</f>
        <v>34</v>
      </c>
      <c r="B36" s="7" t="s">
        <v>197</v>
      </c>
      <c r="C36" s="8" t="s">
        <v>36</v>
      </c>
      <c r="D36" s="8" t="s">
        <v>198</v>
      </c>
      <c r="E36" s="8" t="s">
        <v>199</v>
      </c>
      <c r="F36" s="8" t="s">
        <v>200</v>
      </c>
      <c r="G36" s="8" t="s">
        <v>17</v>
      </c>
      <c r="H36" s="8" t="s">
        <v>18</v>
      </c>
      <c r="I36" s="8" t="s">
        <v>195</v>
      </c>
      <c r="J36" s="8" t="s">
        <v>201</v>
      </c>
      <c r="K36" s="8" t="s">
        <v>21</v>
      </c>
    </row>
    <row r="37" ht="45" customHeight="1" spans="1:11">
      <c r="A37" s="6">
        <f>SUBTOTAL(3,B$1:B37)-1</f>
        <v>35</v>
      </c>
      <c r="B37" s="7" t="s">
        <v>202</v>
      </c>
      <c r="C37" s="8" t="s">
        <v>13</v>
      </c>
      <c r="D37" s="8" t="s">
        <v>203</v>
      </c>
      <c r="E37" s="8" t="s">
        <v>199</v>
      </c>
      <c r="F37" s="8" t="s">
        <v>204</v>
      </c>
      <c r="G37" s="8" t="s">
        <v>17</v>
      </c>
      <c r="H37" s="8" t="s">
        <v>49</v>
      </c>
      <c r="I37" s="8" t="s">
        <v>205</v>
      </c>
      <c r="J37" s="8" t="s">
        <v>206</v>
      </c>
      <c r="K37" s="8" t="s">
        <v>21</v>
      </c>
    </row>
    <row r="38" ht="45" customHeight="1" spans="1:11">
      <c r="A38" s="6">
        <f>SUBTOTAL(3,B$1:B38)-1</f>
        <v>36</v>
      </c>
      <c r="B38" s="7" t="s">
        <v>207</v>
      </c>
      <c r="C38" s="8" t="s">
        <v>13</v>
      </c>
      <c r="D38" s="8" t="s">
        <v>208</v>
      </c>
      <c r="E38" s="8" t="s">
        <v>209</v>
      </c>
      <c r="F38" s="8" t="s">
        <v>177</v>
      </c>
      <c r="G38" s="8" t="s">
        <v>17</v>
      </c>
      <c r="H38" s="8" t="s">
        <v>72</v>
      </c>
      <c r="I38" s="8" t="s">
        <v>59</v>
      </c>
      <c r="J38" s="8" t="s">
        <v>163</v>
      </c>
      <c r="K38" s="8" t="s">
        <v>21</v>
      </c>
    </row>
    <row r="39" ht="45" customHeight="1" spans="1:11">
      <c r="A39" s="6">
        <f>SUBTOTAL(3,B$1:B39)-1</f>
        <v>37</v>
      </c>
      <c r="B39" s="7" t="s">
        <v>210</v>
      </c>
      <c r="C39" s="8" t="s">
        <v>36</v>
      </c>
      <c r="D39" s="8" t="s">
        <v>211</v>
      </c>
      <c r="E39" s="8" t="s">
        <v>209</v>
      </c>
      <c r="F39" s="8" t="s">
        <v>212</v>
      </c>
      <c r="G39" s="8" t="s">
        <v>17</v>
      </c>
      <c r="H39" s="8" t="s">
        <v>213</v>
      </c>
      <c r="I39" s="8" t="s">
        <v>214</v>
      </c>
      <c r="J39" s="8" t="s">
        <v>85</v>
      </c>
      <c r="K39" s="8" t="s">
        <v>215</v>
      </c>
    </row>
    <row r="40" ht="45" customHeight="1" spans="1:11">
      <c r="A40" s="6">
        <f>SUBTOTAL(3,B$1:B40)-1</f>
        <v>38</v>
      </c>
      <c r="B40" s="7" t="s">
        <v>216</v>
      </c>
      <c r="C40" s="8" t="s">
        <v>13</v>
      </c>
      <c r="D40" s="8" t="s">
        <v>217</v>
      </c>
      <c r="E40" s="8" t="s">
        <v>209</v>
      </c>
      <c r="F40" s="8" t="s">
        <v>218</v>
      </c>
      <c r="G40" s="8" t="s">
        <v>17</v>
      </c>
      <c r="H40" s="8" t="s">
        <v>49</v>
      </c>
      <c r="I40" s="8" t="s">
        <v>121</v>
      </c>
      <c r="J40" s="8" t="s">
        <v>219</v>
      </c>
      <c r="K40" s="8" t="s">
        <v>21</v>
      </c>
    </row>
    <row r="41" ht="45" customHeight="1" spans="1:11">
      <c r="A41" s="6">
        <f>SUBTOTAL(3,B$1:B41)-1</f>
        <v>39</v>
      </c>
      <c r="B41" s="7" t="s">
        <v>220</v>
      </c>
      <c r="C41" s="8" t="s">
        <v>36</v>
      </c>
      <c r="D41" s="8" t="s">
        <v>221</v>
      </c>
      <c r="E41" s="8" t="s">
        <v>222</v>
      </c>
      <c r="F41" s="8" t="s">
        <v>223</v>
      </c>
      <c r="G41" s="8" t="s">
        <v>17</v>
      </c>
      <c r="H41" s="8" t="s">
        <v>49</v>
      </c>
      <c r="I41" s="8" t="s">
        <v>224</v>
      </c>
      <c r="J41" s="8" t="s">
        <v>225</v>
      </c>
      <c r="K41" s="8" t="s">
        <v>226</v>
      </c>
    </row>
    <row r="42" ht="45" customHeight="1" spans="1:11">
      <c r="A42" s="6">
        <f>SUBTOTAL(3,B$1:B42)-1</f>
        <v>40</v>
      </c>
      <c r="B42" s="7" t="s">
        <v>227</v>
      </c>
      <c r="C42" s="8" t="s">
        <v>13</v>
      </c>
      <c r="D42" s="8" t="s">
        <v>228</v>
      </c>
      <c r="E42" s="8" t="s">
        <v>229</v>
      </c>
      <c r="F42" s="8" t="s">
        <v>230</v>
      </c>
      <c r="G42" s="8" t="s">
        <v>17</v>
      </c>
      <c r="H42" s="8" t="s">
        <v>83</v>
      </c>
      <c r="I42" s="8" t="s">
        <v>78</v>
      </c>
      <c r="J42" s="8" t="s">
        <v>231</v>
      </c>
      <c r="K42" s="8" t="s">
        <v>232</v>
      </c>
    </row>
    <row r="43" ht="45" customHeight="1" spans="1:11">
      <c r="A43" s="6">
        <f>SUBTOTAL(3,B$1:B43)-1</f>
        <v>41</v>
      </c>
      <c r="B43" s="7" t="s">
        <v>233</v>
      </c>
      <c r="C43" s="8" t="s">
        <v>36</v>
      </c>
      <c r="D43" s="8" t="s">
        <v>234</v>
      </c>
      <c r="E43" s="8" t="s">
        <v>235</v>
      </c>
      <c r="F43" s="8" t="s">
        <v>177</v>
      </c>
      <c r="G43" s="8" t="s">
        <v>17</v>
      </c>
      <c r="H43" s="8" t="s">
        <v>72</v>
      </c>
      <c r="I43" s="8" t="s">
        <v>236</v>
      </c>
      <c r="J43" s="8" t="s">
        <v>153</v>
      </c>
      <c r="K43" s="8" t="s">
        <v>237</v>
      </c>
    </row>
    <row r="44" ht="45" customHeight="1" spans="1:11">
      <c r="A44" s="6">
        <f>SUBTOTAL(3,B$1:B44)-1</f>
        <v>42</v>
      </c>
      <c r="B44" s="7" t="s">
        <v>238</v>
      </c>
      <c r="C44" s="8" t="s">
        <v>36</v>
      </c>
      <c r="D44" s="8" t="s">
        <v>239</v>
      </c>
      <c r="E44" s="8" t="s">
        <v>240</v>
      </c>
      <c r="F44" s="8" t="s">
        <v>241</v>
      </c>
      <c r="G44" s="8" t="s">
        <v>17</v>
      </c>
      <c r="H44" s="8" t="s">
        <v>49</v>
      </c>
      <c r="I44" s="8" t="s">
        <v>242</v>
      </c>
      <c r="J44" s="8" t="s">
        <v>243</v>
      </c>
      <c r="K44" s="8" t="s">
        <v>21</v>
      </c>
    </row>
    <row r="45" ht="45" customHeight="1" spans="1:11">
      <c r="A45" s="6">
        <f>SUBTOTAL(3,B$1:B45)-1</f>
        <v>43</v>
      </c>
      <c r="B45" s="7" t="s">
        <v>244</v>
      </c>
      <c r="C45" s="8" t="s">
        <v>36</v>
      </c>
      <c r="D45" s="8" t="s">
        <v>245</v>
      </c>
      <c r="E45" s="8" t="s">
        <v>246</v>
      </c>
      <c r="F45" s="8" t="s">
        <v>247</v>
      </c>
      <c r="G45" s="8" t="s">
        <v>17</v>
      </c>
      <c r="H45" s="8" t="s">
        <v>213</v>
      </c>
      <c r="I45" s="8" t="s">
        <v>248</v>
      </c>
      <c r="J45" s="8" t="s">
        <v>85</v>
      </c>
      <c r="K45" s="8" t="s">
        <v>249</v>
      </c>
    </row>
    <row r="46" ht="45" customHeight="1" spans="1:11">
      <c r="A46" s="6">
        <f>SUBTOTAL(3,B$1:B46)-1</f>
        <v>44</v>
      </c>
      <c r="B46" s="7" t="s">
        <v>250</v>
      </c>
      <c r="C46" s="8" t="s">
        <v>13</v>
      </c>
      <c r="D46" s="8" t="s">
        <v>251</v>
      </c>
      <c r="E46" s="8" t="s">
        <v>246</v>
      </c>
      <c r="F46" s="8" t="s">
        <v>252</v>
      </c>
      <c r="G46" s="8" t="s">
        <v>17</v>
      </c>
      <c r="H46" s="8" t="s">
        <v>213</v>
      </c>
      <c r="I46" s="8" t="s">
        <v>253</v>
      </c>
      <c r="J46" s="8" t="s">
        <v>85</v>
      </c>
      <c r="K46" s="8" t="s">
        <v>21</v>
      </c>
    </row>
    <row r="47" ht="45" customHeight="1" spans="1:11">
      <c r="A47" s="6">
        <f>SUBTOTAL(3,B$1:B47)-1</f>
        <v>45</v>
      </c>
      <c r="B47" s="7" t="s">
        <v>254</v>
      </c>
      <c r="C47" s="8" t="s">
        <v>13</v>
      </c>
      <c r="D47" s="8" t="s">
        <v>255</v>
      </c>
      <c r="E47" s="8" t="s">
        <v>256</v>
      </c>
      <c r="F47" s="8" t="s">
        <v>167</v>
      </c>
      <c r="G47" s="8" t="s">
        <v>17</v>
      </c>
      <c r="H47" s="8" t="s">
        <v>72</v>
      </c>
      <c r="I47" s="8" t="s">
        <v>257</v>
      </c>
      <c r="J47" s="8" t="s">
        <v>153</v>
      </c>
      <c r="K47" s="8" t="s">
        <v>21</v>
      </c>
    </row>
    <row r="48" ht="45" customHeight="1" spans="1:11">
      <c r="A48" s="6">
        <f>SUBTOTAL(3,B$1:B48)-1</f>
        <v>46</v>
      </c>
      <c r="B48" s="7" t="s">
        <v>258</v>
      </c>
      <c r="C48" s="8" t="s">
        <v>13</v>
      </c>
      <c r="D48" s="8" t="s">
        <v>259</v>
      </c>
      <c r="E48" s="8" t="s">
        <v>260</v>
      </c>
      <c r="F48" s="8" t="s">
        <v>261</v>
      </c>
      <c r="G48" s="8" t="s">
        <v>17</v>
      </c>
      <c r="H48" s="8" t="s">
        <v>72</v>
      </c>
      <c r="I48" s="8" t="s">
        <v>19</v>
      </c>
      <c r="J48" s="8" t="s">
        <v>153</v>
      </c>
      <c r="K48" s="8" t="s">
        <v>21</v>
      </c>
    </row>
    <row r="49" ht="45" customHeight="1" spans="1:11">
      <c r="A49" s="6">
        <f>SUBTOTAL(3,B$1:B49)-1</f>
        <v>47</v>
      </c>
      <c r="B49" s="7" t="s">
        <v>262</v>
      </c>
      <c r="C49" s="8" t="s">
        <v>13</v>
      </c>
      <c r="D49" s="8" t="s">
        <v>263</v>
      </c>
      <c r="E49" s="8" t="s">
        <v>260</v>
      </c>
      <c r="F49" s="8" t="s">
        <v>264</v>
      </c>
      <c r="G49" s="8" t="s">
        <v>17</v>
      </c>
      <c r="H49" s="8" t="s">
        <v>26</v>
      </c>
      <c r="I49" s="8" t="s">
        <v>265</v>
      </c>
      <c r="J49" s="8" t="s">
        <v>266</v>
      </c>
      <c r="K49" s="8" t="s">
        <v>21</v>
      </c>
    </row>
    <row r="50" ht="45" customHeight="1" spans="1:11">
      <c r="A50" s="6">
        <f>SUBTOTAL(3,B$1:B50)-1</f>
        <v>48</v>
      </c>
      <c r="B50" s="7" t="s">
        <v>267</v>
      </c>
      <c r="C50" s="8" t="s">
        <v>13</v>
      </c>
      <c r="D50" s="8" t="s">
        <v>268</v>
      </c>
      <c r="E50" s="8" t="s">
        <v>269</v>
      </c>
      <c r="F50" s="8" t="s">
        <v>270</v>
      </c>
      <c r="G50" s="8" t="s">
        <v>17</v>
      </c>
      <c r="H50" s="8" t="s">
        <v>18</v>
      </c>
      <c r="I50" s="8" t="s">
        <v>271</v>
      </c>
      <c r="J50" s="8" t="s">
        <v>149</v>
      </c>
      <c r="K50" s="8" t="s">
        <v>21</v>
      </c>
    </row>
    <row r="51" ht="45" customHeight="1" spans="1:11">
      <c r="A51" s="6">
        <f>SUBTOTAL(3,B$1:B51)-1</f>
        <v>49</v>
      </c>
      <c r="B51" s="7" t="s">
        <v>272</v>
      </c>
      <c r="C51" s="8" t="s">
        <v>13</v>
      </c>
      <c r="D51" s="8" t="s">
        <v>273</v>
      </c>
      <c r="E51" s="8" t="s">
        <v>274</v>
      </c>
      <c r="F51" s="8" t="s">
        <v>275</v>
      </c>
      <c r="G51" s="8" t="s">
        <v>17</v>
      </c>
      <c r="H51" s="8" t="s">
        <v>276</v>
      </c>
      <c r="I51" s="8" t="s">
        <v>277</v>
      </c>
      <c r="J51" s="8" t="s">
        <v>278</v>
      </c>
      <c r="K51" s="8" t="s">
        <v>21</v>
      </c>
    </row>
    <row r="52" ht="45" customHeight="1" spans="1:11">
      <c r="A52" s="6">
        <f>SUBTOTAL(3,B$1:B52)-1</f>
        <v>50</v>
      </c>
      <c r="B52" s="7" t="s">
        <v>279</v>
      </c>
      <c r="C52" s="8" t="s">
        <v>36</v>
      </c>
      <c r="D52" s="8" t="s">
        <v>280</v>
      </c>
      <c r="E52" s="8" t="s">
        <v>274</v>
      </c>
      <c r="F52" s="8" t="s">
        <v>281</v>
      </c>
      <c r="G52" s="8" t="s">
        <v>17</v>
      </c>
      <c r="H52" s="8" t="s">
        <v>49</v>
      </c>
      <c r="I52" s="8" t="s">
        <v>282</v>
      </c>
      <c r="J52" s="8" t="s">
        <v>283</v>
      </c>
      <c r="K52" s="8" t="s">
        <v>21</v>
      </c>
    </row>
    <row r="53" ht="45" customHeight="1" spans="1:11">
      <c r="A53" s="6">
        <f>SUBTOTAL(3,B$1:B53)-1</f>
        <v>51</v>
      </c>
      <c r="B53" s="7" t="s">
        <v>284</v>
      </c>
      <c r="C53" s="8" t="s">
        <v>13</v>
      </c>
      <c r="D53" s="8" t="s">
        <v>285</v>
      </c>
      <c r="E53" s="8" t="s">
        <v>274</v>
      </c>
      <c r="F53" s="8" t="s">
        <v>286</v>
      </c>
      <c r="G53" s="8" t="s">
        <v>17</v>
      </c>
      <c r="H53" s="8" t="s">
        <v>26</v>
      </c>
      <c r="I53" s="8" t="s">
        <v>287</v>
      </c>
      <c r="J53" s="8" t="s">
        <v>288</v>
      </c>
      <c r="K53" s="8" t="s">
        <v>289</v>
      </c>
    </row>
    <row r="54" ht="45" customHeight="1" spans="1:11">
      <c r="A54" s="6">
        <f>SUBTOTAL(3,B$1:B54)-1</f>
        <v>52</v>
      </c>
      <c r="B54" s="7" t="s">
        <v>290</v>
      </c>
      <c r="C54" s="8" t="s">
        <v>13</v>
      </c>
      <c r="D54" s="8" t="s">
        <v>291</v>
      </c>
      <c r="E54" s="8" t="s">
        <v>274</v>
      </c>
      <c r="F54" s="8" t="s">
        <v>292</v>
      </c>
      <c r="G54" s="8" t="s">
        <v>17</v>
      </c>
      <c r="H54" s="8" t="s">
        <v>26</v>
      </c>
      <c r="I54" s="8" t="s">
        <v>287</v>
      </c>
      <c r="J54" s="8" t="s">
        <v>288</v>
      </c>
      <c r="K54" s="8" t="s">
        <v>293</v>
      </c>
    </row>
    <row r="55" ht="45" customHeight="1" spans="1:11">
      <c r="A55" s="6">
        <f>SUBTOTAL(3,B$1:B55)-1</f>
        <v>53</v>
      </c>
      <c r="B55" s="7" t="s">
        <v>294</v>
      </c>
      <c r="C55" s="8" t="s">
        <v>36</v>
      </c>
      <c r="D55" s="8" t="s">
        <v>295</v>
      </c>
      <c r="E55" s="8" t="s">
        <v>274</v>
      </c>
      <c r="F55" s="8" t="s">
        <v>296</v>
      </c>
      <c r="G55" s="8" t="s">
        <v>17</v>
      </c>
      <c r="H55" s="8" t="s">
        <v>49</v>
      </c>
      <c r="I55" s="8" t="s">
        <v>297</v>
      </c>
      <c r="J55" s="8" t="s">
        <v>225</v>
      </c>
      <c r="K55" s="8" t="s">
        <v>298</v>
      </c>
    </row>
    <row r="56" ht="45" customHeight="1" spans="1:11">
      <c r="A56" s="6">
        <f>SUBTOTAL(3,B$1:B56)-1</f>
        <v>54</v>
      </c>
      <c r="B56" s="7" t="s">
        <v>299</v>
      </c>
      <c r="C56" s="8" t="s">
        <v>36</v>
      </c>
      <c r="D56" s="8" t="s">
        <v>300</v>
      </c>
      <c r="E56" s="8" t="s">
        <v>274</v>
      </c>
      <c r="F56" s="8" t="s">
        <v>301</v>
      </c>
      <c r="G56" s="8" t="s">
        <v>17</v>
      </c>
      <c r="H56" s="8" t="s">
        <v>49</v>
      </c>
      <c r="I56" s="8" t="s">
        <v>302</v>
      </c>
      <c r="J56" s="8" t="s">
        <v>303</v>
      </c>
      <c r="K56" s="8" t="s">
        <v>304</v>
      </c>
    </row>
    <row r="57" ht="45" customHeight="1" spans="1:11">
      <c r="A57" s="6">
        <f>SUBTOTAL(3,B$1:B57)-1</f>
        <v>55</v>
      </c>
      <c r="B57" s="7" t="s">
        <v>305</v>
      </c>
      <c r="C57" s="8" t="s">
        <v>13</v>
      </c>
      <c r="D57" s="8" t="s">
        <v>306</v>
      </c>
      <c r="E57" s="8" t="s">
        <v>307</v>
      </c>
      <c r="F57" s="8" t="s">
        <v>308</v>
      </c>
      <c r="G57" s="8" t="s">
        <v>17</v>
      </c>
      <c r="H57" s="8" t="s">
        <v>83</v>
      </c>
      <c r="I57" s="8" t="s">
        <v>309</v>
      </c>
      <c r="J57" s="8" t="s">
        <v>310</v>
      </c>
      <c r="K57" s="8" t="s">
        <v>68</v>
      </c>
    </row>
    <row r="58" ht="45" customHeight="1" spans="1:11">
      <c r="A58" s="6">
        <f>SUBTOTAL(3,B$1:B58)-1</f>
        <v>56</v>
      </c>
      <c r="B58" s="7" t="s">
        <v>311</v>
      </c>
      <c r="C58" s="8" t="s">
        <v>13</v>
      </c>
      <c r="D58" s="8" t="s">
        <v>312</v>
      </c>
      <c r="E58" s="8" t="s">
        <v>307</v>
      </c>
      <c r="F58" s="8" t="s">
        <v>313</v>
      </c>
      <c r="G58" s="8" t="s">
        <v>17</v>
      </c>
      <c r="H58" s="8" t="s">
        <v>72</v>
      </c>
      <c r="I58" s="8" t="s">
        <v>314</v>
      </c>
      <c r="J58" s="8" t="s">
        <v>153</v>
      </c>
      <c r="K58" s="8" t="s">
        <v>21</v>
      </c>
    </row>
    <row r="59" ht="45" customHeight="1" spans="1:11">
      <c r="A59" s="6">
        <f>SUBTOTAL(3,B$1:B59)-1</f>
        <v>57</v>
      </c>
      <c r="B59" s="11" t="s">
        <v>315</v>
      </c>
      <c r="C59" s="8" t="s">
        <v>13</v>
      </c>
      <c r="D59" s="14" t="s">
        <v>316</v>
      </c>
      <c r="E59" s="8" t="s">
        <v>307</v>
      </c>
      <c r="F59" s="8" t="s">
        <v>317</v>
      </c>
      <c r="G59" s="8" t="s">
        <v>17</v>
      </c>
      <c r="H59" s="8" t="s">
        <v>83</v>
      </c>
      <c r="I59" s="8" t="s">
        <v>318</v>
      </c>
      <c r="J59" s="8" t="s">
        <v>85</v>
      </c>
      <c r="K59" s="8" t="s">
        <v>319</v>
      </c>
    </row>
    <row r="60" ht="45" customHeight="1" spans="1:11">
      <c r="A60" s="6">
        <f>SUBTOTAL(3,B$1:B60)-1</f>
        <v>58</v>
      </c>
      <c r="B60" s="7" t="s">
        <v>320</v>
      </c>
      <c r="C60" s="8" t="s">
        <v>13</v>
      </c>
      <c r="D60" s="8" t="s">
        <v>321</v>
      </c>
      <c r="E60" s="8" t="s">
        <v>307</v>
      </c>
      <c r="F60" s="8" t="s">
        <v>322</v>
      </c>
      <c r="G60" s="8" t="s">
        <v>17</v>
      </c>
      <c r="H60" s="8" t="s">
        <v>83</v>
      </c>
      <c r="I60" s="8" t="s">
        <v>59</v>
      </c>
      <c r="J60" s="8" t="s">
        <v>85</v>
      </c>
      <c r="K60" s="8" t="s">
        <v>323</v>
      </c>
    </row>
    <row r="61" ht="45" customHeight="1" spans="1:11">
      <c r="A61" s="6">
        <f>SUBTOTAL(3,B$1:B61)-1</f>
        <v>59</v>
      </c>
      <c r="B61" s="7" t="s">
        <v>324</v>
      </c>
      <c r="C61" s="8" t="s">
        <v>36</v>
      </c>
      <c r="D61" s="8" t="s">
        <v>325</v>
      </c>
      <c r="E61" s="8" t="s">
        <v>307</v>
      </c>
      <c r="F61" s="8" t="s">
        <v>326</v>
      </c>
      <c r="G61" s="8" t="s">
        <v>17</v>
      </c>
      <c r="H61" s="8" t="s">
        <v>83</v>
      </c>
      <c r="I61" s="8" t="s">
        <v>318</v>
      </c>
      <c r="J61" s="8" t="s">
        <v>85</v>
      </c>
      <c r="K61" s="8" t="s">
        <v>21</v>
      </c>
    </row>
    <row r="62" ht="45" customHeight="1" spans="1:11">
      <c r="A62" s="6">
        <f>SUBTOTAL(3,B$1:B62)-1</f>
        <v>60</v>
      </c>
      <c r="B62" s="7" t="s">
        <v>327</v>
      </c>
      <c r="C62" s="8" t="s">
        <v>13</v>
      </c>
      <c r="D62" s="8" t="s">
        <v>328</v>
      </c>
      <c r="E62" s="8" t="s">
        <v>307</v>
      </c>
      <c r="F62" s="8" t="s">
        <v>329</v>
      </c>
      <c r="G62" s="8" t="s">
        <v>17</v>
      </c>
      <c r="H62" s="8" t="s">
        <v>83</v>
      </c>
      <c r="I62" s="8" t="s">
        <v>330</v>
      </c>
      <c r="J62" s="8" t="s">
        <v>85</v>
      </c>
      <c r="K62" s="8" t="s">
        <v>21</v>
      </c>
    </row>
  </sheetData>
  <sheetProtection password="C71F" sheet="1" selectLockedCells="1" selectUnlockedCells="1" objects="1"/>
  <autoFilter ref="A2:K62">
    <extLst/>
  </autoFilter>
  <mergeCells count="1">
    <mergeCell ref="A1:K1"/>
  </mergeCells>
  <printOptions horizontalCentered="1"/>
  <pageMargins left="0.393055555555556" right="0.393055555555556" top="0.314583333333333" bottom="0.393055555555556" header="0" footer="0.196527777777778"/>
  <pageSetup paperSize="9" scale="8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Lemovo</dc:creator>
  <cp:lastModifiedBy>杨家晓-收发员</cp:lastModifiedBy>
  <dcterms:created xsi:type="dcterms:W3CDTF">2019-09-26T07:19:00Z</dcterms:created>
  <cp:lastPrinted>2019-10-30T07:33:00Z</cp:lastPrinted>
  <dcterms:modified xsi:type="dcterms:W3CDTF">2021-01-20T09:14:05Z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